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xr:revisionPtr revIDLastSave="0" documentId="13_ncr:1_{105AC242-47EC-41AC-94CD-C05F7FDE44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<sst xmlns="http://schemas.openxmlformats.org/spreadsheetml/2006/main" count="106" uniqueCount="42">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</sst>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6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8" fillId="0" borderId="0" xfId="0" applyNumberFormat="1" applyFont="1"/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20" activePane="bottomRight" state="frozen"/>
      <selection pane="topRight" activeCell="C1" sqref="C1"/>
      <selection pane="bottomLeft" activeCell="A4" sqref="A4"/>
      <selection pane="bottomRight" activeCell="J27" sqref="J27"/>
    </sheetView>
  </sheetViews>
  <sheetFormatPr defaultRowHeight="14.25" x14ac:dyDescent="0.2"/>
  <cols>
    <col min="1" max="1" width="7.7109375" style="4" customWidth="1"/>
    <col min="2" max="2" width="22.85546875" style="5" customWidth="1"/>
    <col min="3" max="14" width="23.7109375" style="5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51" t="s">
        <v>29</v>
      </c>
      <c r="B1" s="54" t="s">
        <v>30</v>
      </c>
      <c r="C1" s="45" t="s">
        <v>41</v>
      </c>
      <c r="D1" s="46"/>
      <c r="E1" s="46"/>
      <c r="F1" s="46"/>
      <c r="G1" s="46"/>
      <c r="H1" s="46"/>
      <c r="I1" s="46"/>
      <c r="J1" s="46"/>
      <c r="K1" s="46"/>
      <c r="L1" s="46"/>
      <c r="M1" s="46"/>
      <c r="N1" s="47"/>
      <c r="O1" s="61"/>
      <c r="P1" s="61"/>
      <c r="Q1" s="61"/>
      <c r="R1" s="62"/>
      <c r="S1" s="45" t="s">
        <v>38</v>
      </c>
      <c r="T1" s="46"/>
      <c r="U1" s="46"/>
      <c r="V1" s="46"/>
      <c r="W1" s="46"/>
      <c r="X1" s="46"/>
      <c r="Y1" s="46"/>
      <c r="Z1" s="47"/>
      <c r="AA1" s="45" t="s">
        <v>38</v>
      </c>
      <c r="AB1" s="46"/>
      <c r="AC1" s="46"/>
      <c r="AD1" s="46"/>
      <c r="AE1" s="46"/>
      <c r="AF1" s="46"/>
      <c r="AG1" s="46"/>
      <c r="AH1" s="47"/>
      <c r="AI1" s="45" t="s">
        <v>38</v>
      </c>
      <c r="AJ1" s="46"/>
      <c r="AK1" s="46"/>
      <c r="AL1" s="46"/>
      <c r="AM1" s="46"/>
      <c r="AN1" s="46"/>
      <c r="AO1" s="46"/>
      <c r="AP1" s="47"/>
      <c r="AQ1" s="45" t="s">
        <v>38</v>
      </c>
      <c r="AR1" s="46"/>
      <c r="AS1" s="46"/>
      <c r="AT1" s="46"/>
      <c r="AU1" s="46"/>
      <c r="AV1" s="46"/>
      <c r="AW1" s="46"/>
      <c r="AX1" s="47"/>
    </row>
    <row r="2" spans="1:50" ht="26.25" customHeight="1" thickBot="1" x14ac:dyDescent="0.25">
      <c r="A2" s="52"/>
      <c r="B2" s="55"/>
      <c r="C2" s="48">
        <v>44562</v>
      </c>
      <c r="D2" s="46"/>
      <c r="E2" s="46"/>
      <c r="F2" s="47"/>
      <c r="G2" s="48">
        <v>44228</v>
      </c>
      <c r="H2" s="46"/>
      <c r="I2" s="46"/>
      <c r="J2" s="47"/>
      <c r="K2" s="48">
        <v>44256</v>
      </c>
      <c r="L2" s="46"/>
      <c r="M2" s="46"/>
      <c r="N2" s="47"/>
      <c r="O2" s="49">
        <v>44287</v>
      </c>
      <c r="P2" s="46"/>
      <c r="Q2" s="46"/>
      <c r="R2" s="47"/>
      <c r="S2" s="48">
        <v>44317</v>
      </c>
      <c r="T2" s="46"/>
      <c r="U2" s="46"/>
      <c r="V2" s="47"/>
      <c r="W2" s="49">
        <v>44348</v>
      </c>
      <c r="X2" s="46"/>
      <c r="Y2" s="46"/>
      <c r="Z2" s="47"/>
      <c r="AA2" s="48">
        <v>44378</v>
      </c>
      <c r="AB2" s="46"/>
      <c r="AC2" s="46"/>
      <c r="AD2" s="47"/>
      <c r="AE2" s="48">
        <v>44409</v>
      </c>
      <c r="AF2" s="49"/>
      <c r="AG2" s="49"/>
      <c r="AH2" s="50"/>
      <c r="AI2" s="48">
        <v>44440</v>
      </c>
      <c r="AJ2" s="49"/>
      <c r="AK2" s="49"/>
      <c r="AL2" s="50"/>
      <c r="AM2" s="49">
        <v>44470</v>
      </c>
      <c r="AN2" s="49"/>
      <c r="AO2" s="49"/>
      <c r="AP2" s="50"/>
      <c r="AQ2" s="48">
        <v>44501</v>
      </c>
      <c r="AR2" s="49"/>
      <c r="AS2" s="49"/>
      <c r="AT2" s="50"/>
      <c r="AU2" s="48">
        <v>44531</v>
      </c>
      <c r="AV2" s="49"/>
      <c r="AW2" s="49"/>
      <c r="AX2" s="50"/>
    </row>
    <row r="3" spans="1:50" ht="78.95" customHeight="1" thickBot="1" x14ac:dyDescent="0.25">
      <c r="A3" s="53"/>
      <c r="B3" s="56"/>
      <c r="C3" s="11" t="s">
        <v>31</v>
      </c>
      <c r="D3" s="1" t="s">
        <v>37</v>
      </c>
      <c r="E3" s="1" t="s">
        <v>27</v>
      </c>
      <c r="F3" s="2" t="s">
        <v>28</v>
      </c>
      <c r="G3" s="11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37">
        <v>0</v>
      </c>
      <c r="D4" s="38">
        <v>102.2</v>
      </c>
      <c r="E4" s="38">
        <v>429.36378266186176</v>
      </c>
      <c r="F4" s="38">
        <v>283.30321404825884</v>
      </c>
      <c r="G4" s="37">
        <v>0</v>
      </c>
      <c r="H4" s="38">
        <v>85.8</v>
      </c>
      <c r="I4" s="38">
        <v>427.80300107101692</v>
      </c>
      <c r="J4" s="39">
        <v>285.22380395784427</v>
      </c>
      <c r="K4" s="12">
        <v>0</v>
      </c>
      <c r="L4" s="9">
        <v>101.69</v>
      </c>
      <c r="M4" s="9">
        <v>429.42977481938414</v>
      </c>
      <c r="N4" s="10">
        <v>280.6795524542527</v>
      </c>
      <c r="O4" s="27"/>
      <c r="P4" s="9"/>
      <c r="Q4" s="9"/>
      <c r="R4" s="10"/>
      <c r="S4" s="12"/>
      <c r="T4" s="9"/>
      <c r="U4" s="9"/>
      <c r="V4" s="10"/>
      <c r="W4" s="27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27"/>
      <c r="AN4" s="9"/>
      <c r="AO4" s="9"/>
      <c r="AP4" s="10"/>
      <c r="AQ4" s="37"/>
      <c r="AR4" s="38"/>
      <c r="AS4" s="38"/>
      <c r="AT4" s="38"/>
      <c r="AU4" s="37"/>
      <c r="AV4" s="38"/>
      <c r="AW4" s="38"/>
      <c r="AX4" s="39"/>
    </row>
    <row r="5" spans="1:50" ht="35.1" customHeight="1" x14ac:dyDescent="0.2">
      <c r="A5" s="3">
        <f>A4+1</f>
        <v>2</v>
      </c>
      <c r="B5" s="23" t="s">
        <v>1</v>
      </c>
      <c r="C5" s="37">
        <v>0</v>
      </c>
      <c r="D5" s="38">
        <v>80.06</v>
      </c>
      <c r="E5" s="38">
        <v>719.17692940213169</v>
      </c>
      <c r="F5" s="38">
        <v>324.19390401268271</v>
      </c>
      <c r="G5" s="37">
        <v>0</v>
      </c>
      <c r="H5" s="38">
        <v>64.36</v>
      </c>
      <c r="I5" s="38">
        <v>735.77235888693758</v>
      </c>
      <c r="J5" s="39">
        <v>299.78197646494749</v>
      </c>
      <c r="K5" s="12">
        <v>0</v>
      </c>
      <c r="L5" s="9">
        <v>78.16</v>
      </c>
      <c r="M5" s="9">
        <v>741.79875986033687</v>
      </c>
      <c r="N5" s="10">
        <v>302.77507750773594</v>
      </c>
      <c r="O5" s="27"/>
      <c r="P5" s="9"/>
      <c r="Q5" s="9"/>
      <c r="R5" s="10"/>
      <c r="S5" s="12"/>
      <c r="T5" s="9"/>
      <c r="U5" s="9"/>
      <c r="V5" s="10"/>
      <c r="W5" s="27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27"/>
      <c r="AN5" s="9"/>
      <c r="AO5" s="9"/>
      <c r="AP5" s="10"/>
      <c r="AQ5" s="37"/>
      <c r="AR5" s="38"/>
      <c r="AS5" s="38"/>
      <c r="AT5" s="38"/>
      <c r="AU5" s="37"/>
      <c r="AV5" s="38"/>
      <c r="AW5" s="38"/>
      <c r="AX5" s="39"/>
    </row>
    <row r="6" spans="1:50" ht="35.1" customHeight="1" x14ac:dyDescent="0.2">
      <c r="A6" s="3">
        <f t="shared" ref="A6:A32" si="0">A5+1</f>
        <v>3</v>
      </c>
      <c r="B6" s="23" t="s">
        <v>2</v>
      </c>
      <c r="C6" s="37">
        <v>17.454641000000002</v>
      </c>
      <c r="D6" s="38">
        <v>780.32999999999993</v>
      </c>
      <c r="E6" s="38">
        <v>503.03124098000029</v>
      </c>
      <c r="F6" s="38">
        <v>290.26238442224229</v>
      </c>
      <c r="G6" s="37">
        <v>18.59158</v>
      </c>
      <c r="H6" s="38">
        <v>710.2</v>
      </c>
      <c r="I6" s="38">
        <v>587.36186859686984</v>
      </c>
      <c r="J6" s="39">
        <v>323.43037488000806</v>
      </c>
      <c r="K6" s="12">
        <v>25.913750999999998</v>
      </c>
      <c r="L6" s="9">
        <v>894.54</v>
      </c>
      <c r="M6" s="9">
        <v>430.31017106618413</v>
      </c>
      <c r="N6" s="10">
        <v>293.48088245112456</v>
      </c>
      <c r="O6" s="27"/>
      <c r="P6" s="9"/>
      <c r="Q6" s="9"/>
      <c r="R6" s="10"/>
      <c r="S6" s="12"/>
      <c r="T6" s="9"/>
      <c r="U6" s="9"/>
      <c r="V6" s="10"/>
      <c r="W6" s="27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27"/>
      <c r="AN6" s="9"/>
      <c r="AO6" s="9"/>
      <c r="AP6" s="10"/>
      <c r="AQ6" s="37"/>
      <c r="AR6" s="38"/>
      <c r="AS6" s="38"/>
      <c r="AT6" s="38"/>
      <c r="AU6" s="37"/>
      <c r="AV6" s="38"/>
      <c r="AW6" s="38"/>
      <c r="AX6" s="39"/>
    </row>
    <row r="7" spans="1:50" ht="35.1" customHeight="1" x14ac:dyDescent="0.2">
      <c r="A7" s="3">
        <f t="shared" si="0"/>
        <v>4</v>
      </c>
      <c r="B7" s="23" t="s">
        <v>3</v>
      </c>
      <c r="C7" s="37">
        <v>0</v>
      </c>
      <c r="D7" s="38">
        <v>94.98</v>
      </c>
      <c r="E7" s="38">
        <v>419.15400891127717</v>
      </c>
      <c r="F7" s="38">
        <v>270.19462700456552</v>
      </c>
      <c r="G7" s="37">
        <v>0</v>
      </c>
      <c r="H7" s="38">
        <v>85.41</v>
      </c>
      <c r="I7" s="38">
        <v>487.46602695977526</v>
      </c>
      <c r="J7" s="39">
        <v>301.05861455491078</v>
      </c>
      <c r="K7" s="12">
        <v>0</v>
      </c>
      <c r="L7" s="9">
        <v>94.12</v>
      </c>
      <c r="M7" s="9">
        <v>398.43751418731375</v>
      </c>
      <c r="N7" s="10">
        <v>263.10313155344767</v>
      </c>
      <c r="O7" s="27"/>
      <c r="P7" s="9"/>
      <c r="Q7" s="9"/>
      <c r="R7" s="10"/>
      <c r="S7" s="12"/>
      <c r="T7" s="9"/>
      <c r="U7" s="9"/>
      <c r="V7" s="10"/>
      <c r="W7" s="27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27"/>
      <c r="AN7" s="9"/>
      <c r="AO7" s="9"/>
      <c r="AP7" s="10"/>
      <c r="AQ7" s="37"/>
      <c r="AR7" s="38"/>
      <c r="AS7" s="38"/>
      <c r="AT7" s="38"/>
      <c r="AU7" s="37"/>
      <c r="AV7" s="38"/>
      <c r="AW7" s="38"/>
      <c r="AX7" s="39"/>
    </row>
    <row r="8" spans="1:50" ht="35.1" customHeight="1" x14ac:dyDescent="0.2">
      <c r="A8" s="3">
        <f t="shared" si="0"/>
        <v>5</v>
      </c>
      <c r="B8" s="23" t="s">
        <v>4</v>
      </c>
      <c r="C8" s="37">
        <v>0</v>
      </c>
      <c r="D8" s="38">
        <v>30.01</v>
      </c>
      <c r="E8" s="38">
        <v>869.58975331616614</v>
      </c>
      <c r="F8" s="38">
        <v>424.85283314254519</v>
      </c>
      <c r="G8" s="37">
        <v>0</v>
      </c>
      <c r="H8" s="38">
        <v>27</v>
      </c>
      <c r="I8" s="38">
        <v>866.22333675142795</v>
      </c>
      <c r="J8" s="39">
        <v>393.7044488103034</v>
      </c>
      <c r="K8" s="12">
        <v>0</v>
      </c>
      <c r="L8" s="9">
        <v>32.29</v>
      </c>
      <c r="M8" s="9">
        <v>718.25311162621142</v>
      </c>
      <c r="N8" s="10">
        <v>361.01604211830289</v>
      </c>
      <c r="O8" s="27"/>
      <c r="P8" s="9"/>
      <c r="Q8" s="9"/>
      <c r="R8" s="10"/>
      <c r="S8" s="12"/>
      <c r="T8" s="9"/>
      <c r="U8" s="9"/>
      <c r="V8" s="10"/>
      <c r="W8" s="27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27"/>
      <c r="AN8" s="9"/>
      <c r="AO8" s="9"/>
      <c r="AP8" s="10"/>
      <c r="AQ8" s="37"/>
      <c r="AR8" s="38"/>
      <c r="AS8" s="38"/>
      <c r="AT8" s="38"/>
      <c r="AU8" s="37"/>
      <c r="AV8" s="38"/>
      <c r="AW8" s="38"/>
      <c r="AX8" s="39"/>
    </row>
    <row r="9" spans="1:50" ht="35.1" customHeight="1" x14ac:dyDescent="0.2">
      <c r="A9" s="3">
        <f t="shared" si="0"/>
        <v>6</v>
      </c>
      <c r="B9" s="13" t="s">
        <v>20</v>
      </c>
      <c r="C9" s="37">
        <v>0</v>
      </c>
      <c r="D9" s="38">
        <v>21.64</v>
      </c>
      <c r="E9" s="38">
        <v>1298.6755070647032</v>
      </c>
      <c r="F9" s="38">
        <v>352.12629454584356</v>
      </c>
      <c r="G9" s="37">
        <v>0</v>
      </c>
      <c r="H9" s="38">
        <v>22.94</v>
      </c>
      <c r="I9" s="38">
        <v>1145.4315478762667</v>
      </c>
      <c r="J9" s="39">
        <v>331.04706841209389</v>
      </c>
      <c r="K9" s="12">
        <v>0</v>
      </c>
      <c r="L9" s="9">
        <v>29.78</v>
      </c>
      <c r="M9" s="9">
        <v>778.42491103305599</v>
      </c>
      <c r="N9" s="10">
        <v>351.79848528060074</v>
      </c>
      <c r="O9" s="27"/>
      <c r="P9" s="9"/>
      <c r="Q9" s="9"/>
      <c r="R9" s="10"/>
      <c r="S9" s="12"/>
      <c r="T9" s="9"/>
      <c r="U9" s="9"/>
      <c r="V9" s="10"/>
      <c r="W9" s="27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27"/>
      <c r="AN9" s="9"/>
      <c r="AO9" s="9"/>
      <c r="AP9" s="10"/>
      <c r="AQ9" s="37"/>
      <c r="AR9" s="38"/>
      <c r="AS9" s="38"/>
      <c r="AT9" s="38"/>
      <c r="AU9" s="37"/>
      <c r="AV9" s="38"/>
      <c r="AW9" s="38"/>
      <c r="AX9" s="39"/>
    </row>
    <row r="10" spans="1:50" ht="35.1" customHeight="1" x14ac:dyDescent="0.2">
      <c r="A10" s="3">
        <f t="shared" si="0"/>
        <v>7</v>
      </c>
      <c r="B10" s="16" t="s">
        <v>5</v>
      </c>
      <c r="C10" s="37">
        <v>27.12425</v>
      </c>
      <c r="D10" s="38">
        <v>522.47</v>
      </c>
      <c r="E10" s="38">
        <v>435.84009213189472</v>
      </c>
      <c r="F10" s="38">
        <v>275.88060884109905</v>
      </c>
      <c r="G10" s="37">
        <v>30.682528000000005</v>
      </c>
      <c r="H10" s="38">
        <v>435.83</v>
      </c>
      <c r="I10" s="38">
        <v>539.61534948260953</v>
      </c>
      <c r="J10" s="39">
        <v>342.20868579506617</v>
      </c>
      <c r="K10" s="12">
        <v>44.589519000000003</v>
      </c>
      <c r="L10" s="9">
        <v>488.98</v>
      </c>
      <c r="M10" s="9">
        <v>415.67347327567825</v>
      </c>
      <c r="N10" s="10">
        <v>271.60718992064938</v>
      </c>
      <c r="O10" s="27"/>
      <c r="P10" s="9"/>
      <c r="Q10" s="9"/>
      <c r="R10" s="10"/>
      <c r="S10" s="12"/>
      <c r="T10" s="9"/>
      <c r="U10" s="9"/>
      <c r="V10" s="10"/>
      <c r="W10" s="27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27"/>
      <c r="AN10" s="9"/>
      <c r="AO10" s="9"/>
      <c r="AP10" s="10"/>
      <c r="AQ10" s="37"/>
      <c r="AR10" s="38"/>
      <c r="AS10" s="38"/>
      <c r="AT10" s="38"/>
      <c r="AU10" s="37"/>
      <c r="AV10" s="38"/>
      <c r="AW10" s="38"/>
      <c r="AX10" s="39"/>
    </row>
    <row r="11" spans="1:50" ht="35.1" customHeight="1" x14ac:dyDescent="0.2">
      <c r="A11" s="3">
        <f t="shared" si="0"/>
        <v>8</v>
      </c>
      <c r="B11" s="23" t="s">
        <v>21</v>
      </c>
      <c r="C11" s="37">
        <v>0</v>
      </c>
      <c r="D11" s="38">
        <v>53.39</v>
      </c>
      <c r="E11" s="38">
        <v>660.51155754297827</v>
      </c>
      <c r="F11" s="38">
        <v>315.96258477283595</v>
      </c>
      <c r="G11" s="37">
        <v>0</v>
      </c>
      <c r="H11" s="38">
        <v>44.96</v>
      </c>
      <c r="I11" s="38">
        <v>547.8512740302873</v>
      </c>
      <c r="J11" s="39">
        <v>322.32826121449779</v>
      </c>
      <c r="K11" s="12">
        <v>0</v>
      </c>
      <c r="L11" s="9">
        <v>50.57</v>
      </c>
      <c r="M11" s="9">
        <v>617.3445379750757</v>
      </c>
      <c r="N11" s="10">
        <v>287.39635414676053</v>
      </c>
      <c r="O11" s="27"/>
      <c r="P11" s="9"/>
      <c r="Q11" s="9"/>
      <c r="R11" s="10"/>
      <c r="S11" s="12"/>
      <c r="T11" s="9"/>
      <c r="U11" s="9"/>
      <c r="V11" s="10"/>
      <c r="W11" s="27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27"/>
      <c r="AN11" s="9"/>
      <c r="AO11" s="9"/>
      <c r="AP11" s="10"/>
      <c r="AQ11" s="37"/>
      <c r="AR11" s="38"/>
      <c r="AS11" s="38"/>
      <c r="AT11" s="38"/>
      <c r="AU11" s="37"/>
      <c r="AV11" s="38"/>
      <c r="AW11" s="38"/>
      <c r="AX11" s="39"/>
    </row>
    <row r="12" spans="1:50" ht="35.1" customHeight="1" x14ac:dyDescent="0.2">
      <c r="A12" s="3">
        <f t="shared" si="0"/>
        <v>9</v>
      </c>
      <c r="B12" s="17" t="s">
        <v>6</v>
      </c>
      <c r="C12" s="37">
        <v>0</v>
      </c>
      <c r="D12" s="38">
        <v>57.166666666666664</v>
      </c>
      <c r="E12" s="38">
        <v>1366.0667920168985</v>
      </c>
      <c r="F12" s="38">
        <v>439.9359483144828</v>
      </c>
      <c r="G12" s="37">
        <v>0</v>
      </c>
      <c r="H12" s="38">
        <v>54.516666666666701</v>
      </c>
      <c r="I12" s="38">
        <v>1755.4688925401742</v>
      </c>
      <c r="J12" s="39">
        <v>347.99237346365874</v>
      </c>
      <c r="K12" s="12">
        <v>0</v>
      </c>
      <c r="L12" s="9">
        <v>76.430000000000007</v>
      </c>
      <c r="M12" s="9">
        <v>936.43128829875434</v>
      </c>
      <c r="N12" s="10">
        <v>390.2959588253176</v>
      </c>
      <c r="O12" s="27"/>
      <c r="P12" s="9"/>
      <c r="Q12" s="9"/>
      <c r="R12" s="10"/>
      <c r="S12" s="12"/>
      <c r="T12" s="9"/>
      <c r="U12" s="9"/>
      <c r="V12" s="10"/>
      <c r="W12" s="27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27"/>
      <c r="AN12" s="9"/>
      <c r="AO12" s="9"/>
      <c r="AP12" s="10"/>
      <c r="AQ12" s="37"/>
      <c r="AR12" s="38"/>
      <c r="AS12" s="38"/>
      <c r="AT12" s="38"/>
      <c r="AU12" s="37"/>
      <c r="AV12" s="38"/>
      <c r="AW12" s="38"/>
      <c r="AX12" s="39"/>
    </row>
    <row r="13" spans="1:50" ht="35.1" customHeight="1" x14ac:dyDescent="0.2">
      <c r="A13" s="3">
        <f t="shared" si="0"/>
        <v>10</v>
      </c>
      <c r="B13" s="23" t="s">
        <v>36</v>
      </c>
      <c r="C13" s="37">
        <v>0</v>
      </c>
      <c r="D13" s="38">
        <v>57.49</v>
      </c>
      <c r="E13" s="38">
        <v>822.34305210764774</v>
      </c>
      <c r="F13" s="38">
        <v>354.78005248549846</v>
      </c>
      <c r="G13" s="37">
        <v>0</v>
      </c>
      <c r="H13" s="38">
        <v>56.21</v>
      </c>
      <c r="I13" s="38">
        <v>637.72634353637943</v>
      </c>
      <c r="J13" s="39">
        <v>295.46167802708635</v>
      </c>
      <c r="K13" s="12">
        <v>0</v>
      </c>
      <c r="L13" s="9">
        <v>69.41</v>
      </c>
      <c r="M13" s="9">
        <v>605.91262327633899</v>
      </c>
      <c r="N13" s="10">
        <v>264.1496662344523</v>
      </c>
      <c r="O13" s="27"/>
      <c r="P13" s="9"/>
      <c r="Q13" s="9"/>
      <c r="R13" s="10"/>
      <c r="S13" s="12"/>
      <c r="T13" s="9"/>
      <c r="U13" s="9"/>
      <c r="V13" s="10"/>
      <c r="W13" s="27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27"/>
      <c r="AN13" s="9"/>
      <c r="AO13" s="9"/>
      <c r="AP13" s="10"/>
      <c r="AQ13" s="37"/>
      <c r="AR13" s="38"/>
      <c r="AS13" s="38"/>
      <c r="AT13" s="38"/>
      <c r="AU13" s="37"/>
      <c r="AV13" s="38"/>
      <c r="AW13" s="38"/>
      <c r="AX13" s="39"/>
    </row>
    <row r="14" spans="1:50" ht="35.1" customHeight="1" x14ac:dyDescent="0.2">
      <c r="A14" s="3">
        <f t="shared" si="0"/>
        <v>11</v>
      </c>
      <c r="B14" s="13" t="s">
        <v>22</v>
      </c>
      <c r="C14" s="37">
        <v>49.709098999999995</v>
      </c>
      <c r="D14" s="38">
        <v>11819.04</v>
      </c>
      <c r="E14" s="38">
        <v>206.45755505871571</v>
      </c>
      <c r="F14" s="38">
        <v>152.11633651905734</v>
      </c>
      <c r="G14" s="37">
        <v>51.074944000000002</v>
      </c>
      <c r="H14" s="38">
        <v>10602</v>
      </c>
      <c r="I14" s="38">
        <v>269.57275124750691</v>
      </c>
      <c r="J14" s="39">
        <v>174.62560820195293</v>
      </c>
      <c r="K14" s="12">
        <v>68.977295999999996</v>
      </c>
      <c r="L14" s="9">
        <v>14737.3</v>
      </c>
      <c r="M14" s="9">
        <v>242.74275491845577</v>
      </c>
      <c r="N14" s="10">
        <v>189.67423520528143</v>
      </c>
      <c r="O14" s="27"/>
      <c r="P14" s="9"/>
      <c r="Q14" s="9"/>
      <c r="R14" s="10"/>
      <c r="S14" s="12"/>
      <c r="T14" s="9"/>
      <c r="U14" s="9"/>
      <c r="V14" s="10"/>
      <c r="W14" s="27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27"/>
      <c r="AN14" s="9"/>
      <c r="AO14" s="9"/>
      <c r="AP14" s="10"/>
      <c r="AQ14" s="37"/>
      <c r="AR14" s="38"/>
      <c r="AS14" s="38"/>
      <c r="AT14" s="38"/>
      <c r="AU14" s="37"/>
      <c r="AV14" s="38"/>
      <c r="AW14" s="38"/>
      <c r="AX14" s="39"/>
    </row>
    <row r="15" spans="1:50" ht="35.1" customHeight="1" x14ac:dyDescent="0.2">
      <c r="A15" s="3">
        <f t="shared" si="0"/>
        <v>12</v>
      </c>
      <c r="B15" s="13" t="s">
        <v>7</v>
      </c>
      <c r="C15" s="37">
        <v>1030.005664</v>
      </c>
      <c r="D15" s="38">
        <v>1738.3594999999998</v>
      </c>
      <c r="E15" s="38">
        <v>518.14490122715529</v>
      </c>
      <c r="F15" s="38">
        <v>250.24960889711747</v>
      </c>
      <c r="G15" s="37">
        <v>944.90118199999995</v>
      </c>
      <c r="H15" s="38">
        <v>1354.883</v>
      </c>
      <c r="I15" s="38">
        <v>611.98908854204058</v>
      </c>
      <c r="J15" s="39">
        <v>284.45066535184776</v>
      </c>
      <c r="K15" s="12">
        <v>1272.0256939999999</v>
      </c>
      <c r="L15" s="9">
        <v>1387.7246</v>
      </c>
      <c r="M15" s="9">
        <v>608.01388923590696</v>
      </c>
      <c r="N15" s="10">
        <v>301.49006136170334</v>
      </c>
      <c r="O15" s="27"/>
      <c r="P15" s="9"/>
      <c r="Q15" s="9"/>
      <c r="R15" s="10"/>
      <c r="S15" s="12"/>
      <c r="T15" s="9"/>
      <c r="U15" s="9"/>
      <c r="V15" s="10"/>
      <c r="W15" s="27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27"/>
      <c r="AN15" s="9"/>
      <c r="AO15" s="9"/>
      <c r="AP15" s="10"/>
      <c r="AQ15" s="37"/>
      <c r="AR15" s="38"/>
      <c r="AS15" s="38"/>
      <c r="AT15" s="38"/>
      <c r="AU15" s="37"/>
      <c r="AV15" s="38"/>
      <c r="AW15" s="38"/>
      <c r="AX15" s="39"/>
    </row>
    <row r="16" spans="1:50" ht="34.5" customHeight="1" x14ac:dyDescent="0.2">
      <c r="A16" s="3">
        <f t="shared" si="0"/>
        <v>13</v>
      </c>
      <c r="B16" s="13" t="s">
        <v>25</v>
      </c>
      <c r="C16" s="37">
        <v>527.22281800000007</v>
      </c>
      <c r="D16" s="38">
        <v>2697.05</v>
      </c>
      <c r="E16" s="38">
        <v>249.28242729767112</v>
      </c>
      <c r="F16" s="38">
        <v>162.56940707328869</v>
      </c>
      <c r="G16" s="37">
        <v>431.36572799999999</v>
      </c>
      <c r="H16" s="38">
        <v>2248.38</v>
      </c>
      <c r="I16" s="38">
        <v>291.6694016804978</v>
      </c>
      <c r="J16" s="39">
        <v>174.72178775572937</v>
      </c>
      <c r="K16" s="12">
        <v>516.19834900000001</v>
      </c>
      <c r="L16" s="9">
        <v>2493.2199999999998</v>
      </c>
      <c r="M16" s="9">
        <v>267.2617412748474</v>
      </c>
      <c r="N16" s="10">
        <v>184.48602505398807</v>
      </c>
      <c r="O16" s="27"/>
      <c r="P16" s="9"/>
      <c r="Q16" s="9"/>
      <c r="R16" s="10"/>
      <c r="S16" s="12"/>
      <c r="T16" s="9"/>
      <c r="U16" s="9"/>
      <c r="V16" s="10"/>
      <c r="W16" s="27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27"/>
      <c r="AN16" s="9"/>
      <c r="AO16" s="9"/>
      <c r="AP16" s="10"/>
      <c r="AQ16" s="37"/>
      <c r="AR16" s="38"/>
      <c r="AS16" s="38"/>
      <c r="AT16" s="38"/>
      <c r="AU16" s="37"/>
      <c r="AV16" s="38"/>
      <c r="AW16" s="38"/>
      <c r="AX16" s="39"/>
    </row>
    <row r="17" spans="1:50" ht="35.1" customHeight="1" x14ac:dyDescent="0.2">
      <c r="A17" s="3">
        <f t="shared" si="0"/>
        <v>14</v>
      </c>
      <c r="B17" s="16" t="s">
        <v>39</v>
      </c>
      <c r="C17" s="37">
        <v>0</v>
      </c>
      <c r="D17" s="38">
        <v>173526.87</v>
      </c>
      <c r="E17" s="38">
        <v>256.27690645059391</v>
      </c>
      <c r="F17" s="38">
        <v>210.90734374398599</v>
      </c>
      <c r="G17" s="37">
        <v>0</v>
      </c>
      <c r="H17" s="38">
        <v>148746.45000000001</v>
      </c>
      <c r="I17" s="38">
        <v>279.06861314806486</v>
      </c>
      <c r="J17" s="39">
        <v>219.55263320537446</v>
      </c>
      <c r="K17" s="12">
        <v>0</v>
      </c>
      <c r="L17" s="9">
        <v>174059.74</v>
      </c>
      <c r="M17" s="9">
        <v>273.7446622980226</v>
      </c>
      <c r="N17" s="10">
        <v>234.30785003031269</v>
      </c>
      <c r="O17" s="27"/>
      <c r="P17" s="9"/>
      <c r="Q17" s="9"/>
      <c r="R17" s="10"/>
      <c r="S17" s="12"/>
      <c r="T17" s="9"/>
      <c r="U17" s="9"/>
      <c r="V17" s="10"/>
      <c r="W17" s="27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27"/>
      <c r="AN17" s="9"/>
      <c r="AO17" s="9"/>
      <c r="AP17" s="10"/>
      <c r="AQ17" s="37"/>
      <c r="AR17" s="38"/>
      <c r="AS17" s="38"/>
      <c r="AT17" s="38"/>
      <c r="AU17" s="37"/>
      <c r="AV17" s="38"/>
      <c r="AW17" s="38"/>
      <c r="AX17" s="39"/>
    </row>
    <row r="18" spans="1:50" ht="35.1" customHeight="1" x14ac:dyDescent="0.2">
      <c r="A18" s="3">
        <f t="shared" si="0"/>
        <v>15</v>
      </c>
      <c r="B18" s="13" t="s">
        <v>15</v>
      </c>
      <c r="C18" s="37">
        <v>17.59</v>
      </c>
      <c r="D18" s="38">
        <v>805.33</v>
      </c>
      <c r="E18" s="38">
        <v>425.72053204780445</v>
      </c>
      <c r="F18" s="38">
        <v>271.86735754902878</v>
      </c>
      <c r="G18" s="37">
        <v>22.156800000000004</v>
      </c>
      <c r="H18" s="38">
        <v>704.67</v>
      </c>
      <c r="I18" s="38">
        <v>445.69980490366424</v>
      </c>
      <c r="J18" s="39">
        <v>281.62968411081215</v>
      </c>
      <c r="K18" s="12">
        <v>29.07</v>
      </c>
      <c r="L18" s="9">
        <v>869.09</v>
      </c>
      <c r="M18" s="9">
        <v>417.76425616677801</v>
      </c>
      <c r="N18" s="10">
        <v>274.16217005475391</v>
      </c>
      <c r="O18" s="27"/>
      <c r="P18" s="9"/>
      <c r="Q18" s="9"/>
      <c r="R18" s="10"/>
      <c r="S18" s="12"/>
      <c r="T18" s="9"/>
      <c r="U18" s="9"/>
      <c r="V18" s="10"/>
      <c r="W18" s="27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27"/>
      <c r="AN18" s="9"/>
      <c r="AO18" s="9"/>
      <c r="AP18" s="10"/>
      <c r="AQ18" s="37"/>
      <c r="AR18" s="38"/>
      <c r="AS18" s="38"/>
      <c r="AT18" s="38"/>
      <c r="AU18" s="37"/>
      <c r="AV18" s="38"/>
      <c r="AW18" s="38"/>
      <c r="AX18" s="39"/>
    </row>
    <row r="19" spans="1:50" ht="35.1" customHeight="1" x14ac:dyDescent="0.2">
      <c r="A19" s="3">
        <f t="shared" si="0"/>
        <v>16</v>
      </c>
      <c r="B19" s="23" t="s">
        <v>17</v>
      </c>
      <c r="C19" s="37">
        <v>5226.0959229999989</v>
      </c>
      <c r="D19" s="38">
        <v>23552.493560999999</v>
      </c>
      <c r="E19" s="38">
        <v>183.95617629334365</v>
      </c>
      <c r="F19" s="38">
        <v>137.16457050653429</v>
      </c>
      <c r="G19" s="37">
        <v>4193.875477999999</v>
      </c>
      <c r="H19" s="38">
        <v>19414.993643000002</v>
      </c>
      <c r="I19" s="38">
        <v>203.15296178910893</v>
      </c>
      <c r="J19" s="39">
        <v>163.4799112506459</v>
      </c>
      <c r="K19" s="12">
        <v>5600.3737650000012</v>
      </c>
      <c r="L19" s="9">
        <v>21133.340840000001</v>
      </c>
      <c r="M19" s="9">
        <v>194.97340544298319</v>
      </c>
      <c r="N19" s="10">
        <v>153.0958650813771</v>
      </c>
      <c r="O19" s="27"/>
      <c r="P19" s="9"/>
      <c r="Q19" s="9"/>
      <c r="R19" s="10"/>
      <c r="S19" s="12"/>
      <c r="T19" s="9"/>
      <c r="U19" s="9"/>
      <c r="V19" s="10"/>
      <c r="W19" s="27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27"/>
      <c r="AN19" s="9"/>
      <c r="AO19" s="9"/>
      <c r="AP19" s="10"/>
      <c r="AQ19" s="37"/>
      <c r="AR19" s="38"/>
      <c r="AS19" s="38"/>
      <c r="AT19" s="38"/>
      <c r="AU19" s="37"/>
      <c r="AV19" s="38"/>
      <c r="AW19" s="38"/>
      <c r="AX19" s="39"/>
    </row>
    <row r="20" spans="1:50" ht="35.1" customHeight="1" x14ac:dyDescent="0.2">
      <c r="A20" s="3">
        <f t="shared" si="0"/>
        <v>17</v>
      </c>
      <c r="B20" s="23" t="s">
        <v>13</v>
      </c>
      <c r="C20" s="37">
        <v>4998.1952559999982</v>
      </c>
      <c r="D20" s="38">
        <v>24100.94</v>
      </c>
      <c r="E20" s="38">
        <v>190.94773488093617</v>
      </c>
      <c r="F20" s="38">
        <v>154.74162645439731</v>
      </c>
      <c r="G20" s="37">
        <v>4204.3772290000024</v>
      </c>
      <c r="H20" s="38">
        <v>20151.439999999999</v>
      </c>
      <c r="I20" s="38">
        <v>196.83053497355263</v>
      </c>
      <c r="J20" s="39">
        <v>163.3555464952351</v>
      </c>
      <c r="K20" s="12">
        <v>5931.6843319999971</v>
      </c>
      <c r="L20" s="9">
        <v>21958.69</v>
      </c>
      <c r="M20" s="9">
        <v>215.70303240939762</v>
      </c>
      <c r="N20" s="10">
        <v>179.20622331825845</v>
      </c>
      <c r="O20" s="27"/>
      <c r="P20" s="9"/>
      <c r="Q20" s="9"/>
      <c r="R20" s="10"/>
      <c r="S20" s="12"/>
      <c r="T20" s="9"/>
      <c r="U20" s="9"/>
      <c r="V20" s="10"/>
      <c r="W20" s="27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27"/>
      <c r="AN20" s="9"/>
      <c r="AO20" s="9"/>
      <c r="AP20" s="10"/>
      <c r="AQ20" s="37"/>
      <c r="AR20" s="38"/>
      <c r="AS20" s="38"/>
      <c r="AT20" s="38"/>
      <c r="AU20" s="37"/>
      <c r="AV20" s="38"/>
      <c r="AW20" s="38"/>
      <c r="AX20" s="39"/>
    </row>
    <row r="21" spans="1:50" ht="35.1" customHeight="1" x14ac:dyDescent="0.2">
      <c r="A21" s="3">
        <f t="shared" si="0"/>
        <v>18</v>
      </c>
      <c r="B21" s="17" t="s">
        <v>8</v>
      </c>
      <c r="C21" s="37">
        <v>821.81932600000005</v>
      </c>
      <c r="D21" s="38">
        <v>4880.9399999999996</v>
      </c>
      <c r="E21" s="38">
        <v>209.79788021404121</v>
      </c>
      <c r="F21" s="38">
        <v>143.16022393059356</v>
      </c>
      <c r="G21" s="37">
        <v>776.00676400000009</v>
      </c>
      <c r="H21" s="38">
        <v>4000.53</v>
      </c>
      <c r="I21" s="38">
        <v>234.61330683717989</v>
      </c>
      <c r="J21" s="39">
        <v>166.39641880981071</v>
      </c>
      <c r="K21" s="12">
        <v>1597.1518579999997</v>
      </c>
      <c r="L21" s="9">
        <v>4459.6000000000004</v>
      </c>
      <c r="M21" s="9">
        <v>243.47375343819647</v>
      </c>
      <c r="N21" s="10">
        <v>177.01557062804957</v>
      </c>
      <c r="O21" s="27"/>
      <c r="P21" s="9"/>
      <c r="Q21" s="9"/>
      <c r="R21" s="10"/>
      <c r="S21" s="12"/>
      <c r="T21" s="9"/>
      <c r="U21" s="9"/>
      <c r="V21" s="10"/>
      <c r="W21" s="27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27"/>
      <c r="AN21" s="9"/>
      <c r="AO21" s="9"/>
      <c r="AP21" s="10"/>
      <c r="AQ21" s="37"/>
      <c r="AR21" s="38"/>
      <c r="AS21" s="38"/>
      <c r="AT21" s="38"/>
      <c r="AU21" s="37"/>
      <c r="AV21" s="38"/>
      <c r="AW21" s="38"/>
      <c r="AX21" s="39"/>
    </row>
    <row r="22" spans="1:50" ht="35.1" customHeight="1" x14ac:dyDescent="0.2">
      <c r="A22" s="3">
        <f t="shared" si="0"/>
        <v>19</v>
      </c>
      <c r="B22" s="23" t="s">
        <v>9</v>
      </c>
      <c r="C22" s="37">
        <v>0</v>
      </c>
      <c r="D22" s="38">
        <v>312.88</v>
      </c>
      <c r="E22" s="38">
        <v>400.38201565298129</v>
      </c>
      <c r="F22" s="38">
        <v>265.04877772565567</v>
      </c>
      <c r="G22" s="37">
        <v>0</v>
      </c>
      <c r="H22" s="38">
        <v>262.11</v>
      </c>
      <c r="I22" s="38">
        <v>433.67968614188584</v>
      </c>
      <c r="J22" s="39">
        <v>253.93042635514877</v>
      </c>
      <c r="K22" s="12">
        <v>0</v>
      </c>
      <c r="L22" s="9">
        <v>298.8</v>
      </c>
      <c r="M22" s="9">
        <v>446.6740149335098</v>
      </c>
      <c r="N22" s="10">
        <v>273.60459230063941</v>
      </c>
      <c r="O22" s="27"/>
      <c r="P22" s="9"/>
      <c r="Q22" s="9"/>
      <c r="R22" s="10"/>
      <c r="S22" s="12"/>
      <c r="T22" s="9"/>
      <c r="U22" s="9"/>
      <c r="V22" s="10"/>
      <c r="W22" s="27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27"/>
      <c r="AN22" s="9"/>
      <c r="AO22" s="9"/>
      <c r="AP22" s="10"/>
      <c r="AQ22" s="37"/>
      <c r="AR22" s="38"/>
      <c r="AS22" s="38"/>
      <c r="AT22" s="38"/>
      <c r="AU22" s="37"/>
      <c r="AV22" s="38"/>
      <c r="AW22" s="38"/>
      <c r="AX22" s="39"/>
    </row>
    <row r="23" spans="1:50" ht="35.1" customHeight="1" x14ac:dyDescent="0.2">
      <c r="A23" s="3">
        <f t="shared" si="0"/>
        <v>20</v>
      </c>
      <c r="B23" s="17" t="s">
        <v>14</v>
      </c>
      <c r="C23" s="37">
        <v>601.89050599999996</v>
      </c>
      <c r="D23" s="38">
        <v>3652.25</v>
      </c>
      <c r="E23" s="38">
        <v>185.09501969316347</v>
      </c>
      <c r="F23" s="38">
        <v>141.03552983147162</v>
      </c>
      <c r="G23" s="37">
        <v>481.72320300000001</v>
      </c>
      <c r="H23" s="38">
        <v>3410.41</v>
      </c>
      <c r="I23" s="38">
        <v>215.12655635139444</v>
      </c>
      <c r="J23" s="39">
        <v>157.23272779489707</v>
      </c>
      <c r="K23" s="12">
        <v>582.29174599999999</v>
      </c>
      <c r="L23" s="9">
        <v>3826.04</v>
      </c>
      <c r="M23" s="9">
        <v>198.08905724506599</v>
      </c>
      <c r="N23" s="10">
        <v>159.39020625360641</v>
      </c>
      <c r="O23" s="27"/>
      <c r="P23" s="9"/>
      <c r="Q23" s="9"/>
      <c r="R23" s="10"/>
      <c r="S23" s="12"/>
      <c r="T23" s="9"/>
      <c r="U23" s="9"/>
      <c r="V23" s="10"/>
      <c r="W23" s="27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27"/>
      <c r="AN23" s="9"/>
      <c r="AO23" s="9"/>
      <c r="AP23" s="10"/>
      <c r="AQ23" s="37"/>
      <c r="AR23" s="38"/>
      <c r="AS23" s="38"/>
      <c r="AT23" s="38"/>
      <c r="AU23" s="37"/>
      <c r="AV23" s="38"/>
      <c r="AW23" s="38"/>
      <c r="AX23" s="39"/>
    </row>
    <row r="24" spans="1:50" ht="35.1" customHeight="1" x14ac:dyDescent="0.2">
      <c r="A24" s="3">
        <f t="shared" si="0"/>
        <v>21</v>
      </c>
      <c r="B24" s="17" t="s">
        <v>12</v>
      </c>
      <c r="C24" s="37">
        <v>0</v>
      </c>
      <c r="D24" s="38">
        <v>65.16</v>
      </c>
      <c r="E24" s="38">
        <v>642.54139284561154</v>
      </c>
      <c r="F24" s="38">
        <v>334.36264757259238</v>
      </c>
      <c r="G24" s="37">
        <v>0</v>
      </c>
      <c r="H24" s="38">
        <v>46.24</v>
      </c>
      <c r="I24" s="38">
        <v>564.08742634885107</v>
      </c>
      <c r="J24" s="39">
        <v>280.17280606360191</v>
      </c>
      <c r="K24" s="12">
        <v>0</v>
      </c>
      <c r="L24" s="9">
        <v>53.13</v>
      </c>
      <c r="M24" s="9">
        <v>781.61835474286306</v>
      </c>
      <c r="N24" s="10">
        <v>338.6786400432598</v>
      </c>
      <c r="O24" s="27"/>
      <c r="P24" s="9"/>
      <c r="Q24" s="9"/>
      <c r="R24" s="10"/>
      <c r="S24" s="12"/>
      <c r="T24" s="9"/>
      <c r="U24" s="9"/>
      <c r="V24" s="10"/>
      <c r="W24" s="27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27"/>
      <c r="AN24" s="9"/>
      <c r="AO24" s="9"/>
      <c r="AP24" s="10"/>
      <c r="AQ24" s="37"/>
      <c r="AR24" s="38"/>
      <c r="AS24" s="38"/>
      <c r="AT24" s="38"/>
      <c r="AU24" s="37"/>
      <c r="AV24" s="38"/>
      <c r="AW24" s="38"/>
      <c r="AX24" s="39"/>
    </row>
    <row r="25" spans="1:50" ht="35.1" customHeight="1" x14ac:dyDescent="0.2">
      <c r="A25" s="3">
        <f t="shared" si="0"/>
        <v>22</v>
      </c>
      <c r="B25" s="23" t="s">
        <v>18</v>
      </c>
      <c r="C25" s="37">
        <v>316.93852799999996</v>
      </c>
      <c r="D25" s="38">
        <v>1393.96</v>
      </c>
      <c r="E25" s="38">
        <v>407.86830734094946</v>
      </c>
      <c r="F25" s="38">
        <v>298.76172034684959</v>
      </c>
      <c r="G25" s="37">
        <v>173.93902</v>
      </c>
      <c r="H25" s="38">
        <v>1269.96</v>
      </c>
      <c r="I25" s="38">
        <v>444.38696819150601</v>
      </c>
      <c r="J25" s="39">
        <v>329.56971961179045</v>
      </c>
      <c r="K25" s="12">
        <v>283.541676</v>
      </c>
      <c r="L25" s="9">
        <v>1356.15</v>
      </c>
      <c r="M25" s="9">
        <v>395.01244584795342</v>
      </c>
      <c r="N25" s="10">
        <v>298.34246980821177</v>
      </c>
      <c r="O25" s="27"/>
      <c r="P25" s="9"/>
      <c r="Q25" s="9"/>
      <c r="R25" s="10"/>
      <c r="S25" s="12"/>
      <c r="T25" s="9"/>
      <c r="U25" s="9"/>
      <c r="V25" s="10"/>
      <c r="W25" s="27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27"/>
      <c r="AN25" s="9"/>
      <c r="AO25" s="9"/>
      <c r="AP25" s="10"/>
      <c r="AQ25" s="37"/>
      <c r="AR25" s="38"/>
      <c r="AS25" s="38"/>
      <c r="AT25" s="38"/>
      <c r="AU25" s="37"/>
      <c r="AV25" s="38"/>
      <c r="AW25" s="38"/>
      <c r="AX25" s="39"/>
    </row>
    <row r="26" spans="1:50" ht="35.1" customHeight="1" x14ac:dyDescent="0.2">
      <c r="A26" s="3">
        <f t="shared" si="0"/>
        <v>23</v>
      </c>
      <c r="B26" s="13" t="s">
        <v>0</v>
      </c>
      <c r="C26" s="37">
        <v>11071.727132</v>
      </c>
      <c r="D26" s="38">
        <v>47345.79</v>
      </c>
      <c r="E26" s="38">
        <v>248.81472145195303</v>
      </c>
      <c r="F26" s="38">
        <v>149.17264992673066</v>
      </c>
      <c r="G26" s="37">
        <v>9070.3855669999975</v>
      </c>
      <c r="H26" s="38">
        <v>38774.29</v>
      </c>
      <c r="I26" s="38">
        <v>314.78924633146102</v>
      </c>
      <c r="J26" s="39">
        <v>178.07083514719025</v>
      </c>
      <c r="K26" s="12">
        <v>10170.388416000002</v>
      </c>
      <c r="L26" s="9">
        <v>43837.820000000007</v>
      </c>
      <c r="M26" s="9">
        <v>282.12679773691582</v>
      </c>
      <c r="N26" s="10">
        <v>166.5406419107785</v>
      </c>
      <c r="O26" s="27"/>
      <c r="P26" s="9"/>
      <c r="Q26" s="9"/>
      <c r="R26" s="10"/>
      <c r="S26" s="12"/>
      <c r="T26" s="9"/>
      <c r="U26" s="9"/>
      <c r="V26" s="10"/>
      <c r="W26" s="27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27"/>
      <c r="AN26" s="9"/>
      <c r="AO26" s="9"/>
      <c r="AP26" s="10"/>
      <c r="AQ26" s="37"/>
      <c r="AR26" s="38"/>
      <c r="AS26" s="38"/>
      <c r="AT26" s="38"/>
      <c r="AU26" s="37"/>
      <c r="AV26" s="38"/>
      <c r="AW26" s="38"/>
      <c r="AX26" s="39"/>
    </row>
    <row r="27" spans="1:50" ht="35.1" customHeight="1" x14ac:dyDescent="0.2">
      <c r="A27" s="3">
        <f t="shared" si="0"/>
        <v>24</v>
      </c>
      <c r="B27" s="23" t="s">
        <v>19</v>
      </c>
      <c r="C27" s="37">
        <v>2691.7255519999999</v>
      </c>
      <c r="D27" s="38">
        <v>10500.26</v>
      </c>
      <c r="E27" s="38">
        <v>192.1062355988669</v>
      </c>
      <c r="F27" s="38">
        <v>144.09278916748087</v>
      </c>
      <c r="G27" s="37">
        <v>2157.1538890000002</v>
      </c>
      <c r="H27" s="38">
        <v>8853.06</v>
      </c>
      <c r="I27" s="38">
        <v>227.86213304624812</v>
      </c>
      <c r="J27" s="39">
        <v>153.96706218649729</v>
      </c>
      <c r="K27" s="12">
        <v>2942.528217</v>
      </c>
      <c r="L27" s="9">
        <v>9506.69</v>
      </c>
      <c r="M27" s="9">
        <v>215.4798803172686</v>
      </c>
      <c r="N27" s="10">
        <v>167.82420299681053</v>
      </c>
      <c r="O27" s="27"/>
      <c r="P27" s="9"/>
      <c r="Q27" s="9"/>
      <c r="R27" s="10"/>
      <c r="S27" s="12"/>
      <c r="T27" s="9"/>
      <c r="U27" s="9"/>
      <c r="V27" s="10"/>
      <c r="W27" s="27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27"/>
      <c r="AN27" s="9"/>
      <c r="AO27" s="9"/>
      <c r="AP27" s="10"/>
      <c r="AQ27" s="37"/>
      <c r="AR27" s="38"/>
      <c r="AS27" s="38"/>
      <c r="AT27" s="38"/>
      <c r="AU27" s="37"/>
      <c r="AV27" s="38"/>
      <c r="AW27" s="38"/>
      <c r="AX27" s="39"/>
    </row>
    <row r="28" spans="1:50" ht="35.1" customHeight="1" x14ac:dyDescent="0.2">
      <c r="A28" s="3">
        <f t="shared" si="0"/>
        <v>25</v>
      </c>
      <c r="B28" s="23" t="s">
        <v>10</v>
      </c>
      <c r="C28" s="37">
        <v>8.5095179999999999</v>
      </c>
      <c r="D28" s="38">
        <v>676.67</v>
      </c>
      <c r="E28" s="38">
        <v>350.19052141294327</v>
      </c>
      <c r="F28" s="38">
        <v>240.37213673167952</v>
      </c>
      <c r="G28" s="37">
        <v>9.2185780000000008</v>
      </c>
      <c r="H28" s="38">
        <v>624.46</v>
      </c>
      <c r="I28" s="38">
        <v>352.2545376505488</v>
      </c>
      <c r="J28" s="39">
        <v>248.90303977675276</v>
      </c>
      <c r="K28" s="12">
        <v>15.580973</v>
      </c>
      <c r="L28" s="9">
        <v>734.52</v>
      </c>
      <c r="M28" s="9">
        <v>338.66429922628703</v>
      </c>
      <c r="N28" s="10">
        <v>239.62911112756848</v>
      </c>
      <c r="O28" s="27"/>
      <c r="P28" s="9"/>
      <c r="Q28" s="9"/>
      <c r="R28" s="10"/>
      <c r="S28" s="12"/>
      <c r="T28" s="9"/>
      <c r="U28" s="9"/>
      <c r="V28" s="10"/>
      <c r="W28" s="27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27"/>
      <c r="AN28" s="9"/>
      <c r="AO28" s="9"/>
      <c r="AP28" s="10"/>
      <c r="AQ28" s="37"/>
      <c r="AR28" s="38"/>
      <c r="AS28" s="38"/>
      <c r="AT28" s="38"/>
      <c r="AU28" s="37"/>
      <c r="AV28" s="38"/>
      <c r="AW28" s="38"/>
      <c r="AX28" s="39"/>
    </row>
    <row r="29" spans="1:50" ht="34.5" customHeight="1" x14ac:dyDescent="0.2">
      <c r="A29" s="3">
        <f t="shared" si="0"/>
        <v>26</v>
      </c>
      <c r="B29" s="16" t="s">
        <v>11</v>
      </c>
      <c r="C29" s="37">
        <v>237.681366</v>
      </c>
      <c r="D29" s="38">
        <v>1224.23</v>
      </c>
      <c r="E29" s="38">
        <v>621.03501543014261</v>
      </c>
      <c r="F29" s="38">
        <v>288.82829705003081</v>
      </c>
      <c r="G29" s="37">
        <v>28.805096000000002</v>
      </c>
      <c r="H29" s="38">
        <v>1205.3699999999999</v>
      </c>
      <c r="I29" s="38">
        <v>698.43290380618907</v>
      </c>
      <c r="J29" s="39">
        <v>325.76319173231605</v>
      </c>
      <c r="K29" s="12">
        <v>291.41414399999996</v>
      </c>
      <c r="L29" s="9">
        <v>1178.47</v>
      </c>
      <c r="M29" s="9">
        <v>590.68247319567161</v>
      </c>
      <c r="N29" s="10">
        <v>303.51700369497655</v>
      </c>
      <c r="O29" s="27"/>
      <c r="P29" s="9"/>
      <c r="Q29" s="9"/>
      <c r="R29" s="10"/>
      <c r="S29" s="12"/>
      <c r="T29" s="9"/>
      <c r="U29" s="9"/>
      <c r="V29" s="10"/>
      <c r="W29" s="27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27"/>
      <c r="AN29" s="9"/>
      <c r="AO29" s="9"/>
      <c r="AP29" s="10"/>
      <c r="AQ29" s="37"/>
      <c r="AR29" s="38"/>
      <c r="AS29" s="38"/>
      <c r="AT29" s="38"/>
      <c r="AU29" s="37"/>
      <c r="AV29" s="38"/>
      <c r="AW29" s="38"/>
      <c r="AX29" s="39"/>
    </row>
    <row r="30" spans="1:50" ht="34.5" customHeight="1" x14ac:dyDescent="0.2">
      <c r="A30" s="3">
        <f t="shared" si="0"/>
        <v>27</v>
      </c>
      <c r="B30" s="16" t="s">
        <v>16</v>
      </c>
      <c r="C30" s="37">
        <v>22.259852000000002</v>
      </c>
      <c r="D30" s="38">
        <v>1376.56</v>
      </c>
      <c r="E30" s="38">
        <v>358.02789912371037</v>
      </c>
      <c r="F30" s="38">
        <v>253.57961465949052</v>
      </c>
      <c r="G30" s="37">
        <v>28.172861999999999</v>
      </c>
      <c r="H30" s="38">
        <v>1198.1099999999999</v>
      </c>
      <c r="I30" s="38">
        <v>354.43242924789337</v>
      </c>
      <c r="J30" s="39">
        <v>254.5784421665181</v>
      </c>
      <c r="K30" s="12">
        <v>25.269403000000001</v>
      </c>
      <c r="L30" s="9">
        <v>1500.19</v>
      </c>
      <c r="M30" s="9">
        <v>350.90837551159245</v>
      </c>
      <c r="N30" s="10">
        <v>247.59160866068254</v>
      </c>
      <c r="O30" s="27"/>
      <c r="P30" s="9"/>
      <c r="Q30" s="9"/>
      <c r="R30" s="10"/>
      <c r="S30" s="12"/>
      <c r="T30" s="9"/>
      <c r="U30" s="9"/>
      <c r="V30" s="10"/>
      <c r="W30" s="27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27"/>
      <c r="AN30" s="9"/>
      <c r="AO30" s="9"/>
      <c r="AP30" s="10"/>
      <c r="AQ30" s="37"/>
      <c r="AR30" s="38"/>
      <c r="AS30" s="38"/>
      <c r="AT30" s="38"/>
      <c r="AU30" s="37"/>
      <c r="AV30" s="38"/>
      <c r="AW30" s="38"/>
      <c r="AX30" s="39"/>
    </row>
    <row r="31" spans="1:50" ht="35.1" customHeight="1" x14ac:dyDescent="0.2">
      <c r="A31" s="3">
        <f t="shared" si="0"/>
        <v>28</v>
      </c>
      <c r="B31" s="13" t="s">
        <v>23</v>
      </c>
      <c r="C31" s="37">
        <v>11.548</v>
      </c>
      <c r="D31" s="38">
        <v>1153.31</v>
      </c>
      <c r="E31" s="38">
        <v>360.92546420586297</v>
      </c>
      <c r="F31" s="38">
        <v>257.3643365445588</v>
      </c>
      <c r="G31" s="37">
        <v>13.458</v>
      </c>
      <c r="H31" s="38">
        <v>947.13</v>
      </c>
      <c r="I31" s="38">
        <v>422.01102914865265</v>
      </c>
      <c r="J31" s="39">
        <v>284.62189128683997</v>
      </c>
      <c r="K31" s="12">
        <v>20.249650000000003</v>
      </c>
      <c r="L31" s="9">
        <v>1043.52</v>
      </c>
      <c r="M31" s="9">
        <v>361.60870027785381</v>
      </c>
      <c r="N31" s="10">
        <v>258.13590230267494</v>
      </c>
      <c r="O31" s="27"/>
      <c r="P31" s="9"/>
      <c r="Q31" s="9"/>
      <c r="R31" s="10"/>
      <c r="S31" s="12"/>
      <c r="T31" s="9"/>
      <c r="U31" s="9"/>
      <c r="V31" s="10"/>
      <c r="W31" s="27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27"/>
      <c r="AN31" s="9"/>
      <c r="AO31" s="9"/>
      <c r="AP31" s="10"/>
      <c r="AQ31" s="37"/>
      <c r="AR31" s="38"/>
      <c r="AS31" s="38"/>
      <c r="AT31" s="38"/>
      <c r="AU31" s="37"/>
      <c r="AV31" s="38"/>
      <c r="AW31" s="38"/>
      <c r="AX31" s="39"/>
    </row>
    <row r="32" spans="1:50" ht="35.1" customHeight="1" thickBot="1" x14ac:dyDescent="0.25">
      <c r="A32" s="31">
        <f t="shared" si="0"/>
        <v>29</v>
      </c>
      <c r="B32" s="14" t="s">
        <v>26</v>
      </c>
      <c r="C32" s="40">
        <v>3405.7540799999992</v>
      </c>
      <c r="D32" s="41">
        <v>17682.54</v>
      </c>
      <c r="E32" s="41">
        <v>168.90473374999954</v>
      </c>
      <c r="F32" s="41">
        <v>132.93608608809359</v>
      </c>
      <c r="G32" s="40">
        <v>2981.3417500000014</v>
      </c>
      <c r="H32" s="41">
        <v>14515.36</v>
      </c>
      <c r="I32" s="41">
        <v>188.34263629544648</v>
      </c>
      <c r="J32" s="42">
        <v>149.6559233219096</v>
      </c>
      <c r="K32" s="21">
        <v>4191.6759099999999</v>
      </c>
      <c r="L32" s="22">
        <v>16287.37</v>
      </c>
      <c r="M32" s="22">
        <v>191.14823132066991</v>
      </c>
      <c r="N32" s="24">
        <v>156.42406339008576</v>
      </c>
      <c r="O32" s="28"/>
      <c r="P32" s="22"/>
      <c r="Q32" s="22"/>
      <c r="R32" s="24"/>
      <c r="S32" s="21"/>
      <c r="T32" s="22"/>
      <c r="U32" s="22"/>
      <c r="V32" s="24"/>
      <c r="W32" s="28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8"/>
      <c r="AN32" s="22"/>
      <c r="AO32" s="22"/>
      <c r="AP32" s="24"/>
      <c r="AQ32" s="40"/>
      <c r="AR32" s="41"/>
      <c r="AS32" s="41"/>
      <c r="AT32" s="41"/>
      <c r="AU32" s="40"/>
      <c r="AV32" s="41"/>
      <c r="AW32" s="41"/>
      <c r="AX32" s="42"/>
    </row>
    <row r="33" spans="1:50" ht="48" customHeight="1" x14ac:dyDescent="0.2">
      <c r="A33" s="30"/>
      <c r="B33" s="30"/>
      <c r="C33" s="57" t="s">
        <v>32</v>
      </c>
      <c r="D33" s="57"/>
      <c r="E33" s="57"/>
      <c r="F33" s="57"/>
      <c r="G33" s="57"/>
      <c r="H33" s="57"/>
      <c r="I33" s="6"/>
      <c r="J33" s="6"/>
      <c r="K33" s="57"/>
      <c r="L33" s="57"/>
      <c r="M33" s="57"/>
      <c r="N33" s="57"/>
      <c r="O33" s="57"/>
      <c r="P33" s="57"/>
      <c r="Q33" s="6"/>
      <c r="R33" s="6"/>
      <c r="S33" s="57" t="s">
        <v>32</v>
      </c>
      <c r="T33" s="57"/>
      <c r="U33" s="57"/>
      <c r="V33" s="57"/>
      <c r="W33" s="57"/>
      <c r="X33" s="57"/>
      <c r="Y33" s="6"/>
      <c r="Z33" s="6"/>
      <c r="AA33" s="57" t="s">
        <v>32</v>
      </c>
      <c r="AB33" s="57"/>
      <c r="AC33" s="57"/>
      <c r="AD33" s="57"/>
      <c r="AE33" s="57"/>
      <c r="AF33" s="57"/>
      <c r="AG33" s="6"/>
      <c r="AH33" s="6"/>
      <c r="AI33" s="57" t="s">
        <v>32</v>
      </c>
      <c r="AJ33" s="57"/>
      <c r="AK33" s="57"/>
      <c r="AL33" s="57"/>
      <c r="AM33" s="57"/>
      <c r="AN33" s="57"/>
      <c r="AO33" s="6"/>
      <c r="AP33" s="6"/>
      <c r="AQ33" s="57" t="s">
        <v>32</v>
      </c>
      <c r="AR33" s="57"/>
      <c r="AS33" s="57"/>
      <c r="AT33" s="57"/>
      <c r="AU33" s="57"/>
      <c r="AV33" s="57"/>
      <c r="AW33" s="6"/>
      <c r="AX33" s="6"/>
    </row>
    <row r="34" spans="1:50" ht="35.1" customHeight="1" x14ac:dyDescent="0.2">
      <c r="A34" s="18"/>
      <c r="B34" s="18"/>
      <c r="C34" s="58" t="s">
        <v>33</v>
      </c>
      <c r="D34" s="58"/>
      <c r="E34" s="58"/>
      <c r="F34" s="58"/>
      <c r="G34" s="58"/>
      <c r="H34" s="58"/>
      <c r="I34" s="6"/>
      <c r="J34" s="6"/>
      <c r="K34" s="58"/>
      <c r="L34" s="58"/>
      <c r="M34" s="58"/>
      <c r="N34" s="58"/>
      <c r="O34" s="58"/>
      <c r="P34" s="58"/>
      <c r="Q34" s="6"/>
      <c r="R34" s="6"/>
      <c r="S34" s="58" t="s">
        <v>33</v>
      </c>
      <c r="T34" s="58"/>
      <c r="U34" s="58"/>
      <c r="V34" s="58"/>
      <c r="W34" s="58"/>
      <c r="X34" s="58"/>
      <c r="Y34" s="6"/>
      <c r="Z34" s="6"/>
      <c r="AA34" s="58" t="s">
        <v>33</v>
      </c>
      <c r="AB34" s="58"/>
      <c r="AC34" s="58"/>
      <c r="AD34" s="58"/>
      <c r="AE34" s="58"/>
      <c r="AF34" s="58"/>
      <c r="AG34" s="6"/>
      <c r="AH34" s="6"/>
      <c r="AI34" s="58" t="s">
        <v>33</v>
      </c>
      <c r="AJ34" s="58"/>
      <c r="AK34" s="58"/>
      <c r="AL34" s="58"/>
      <c r="AM34" s="58"/>
      <c r="AN34" s="58"/>
      <c r="AO34" s="6"/>
      <c r="AP34" s="6"/>
      <c r="AQ34" s="58" t="s">
        <v>33</v>
      </c>
      <c r="AR34" s="58"/>
      <c r="AS34" s="58"/>
      <c r="AT34" s="58"/>
      <c r="AU34" s="58"/>
      <c r="AV34" s="58"/>
      <c r="AW34" s="6"/>
      <c r="AX34" s="6"/>
    </row>
    <row r="35" spans="1:50" ht="35.1" hidden="1" customHeight="1" x14ac:dyDescent="0.2">
      <c r="A35" s="29"/>
      <c r="B35" s="32"/>
      <c r="C35" s="44"/>
      <c r="D35" s="44"/>
      <c r="E35" s="44"/>
      <c r="F35" s="44"/>
      <c r="G35" s="44"/>
      <c r="H35" s="44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/>
      <c r="L36" s="19"/>
      <c r="M36" s="19"/>
      <c r="N36" s="19"/>
      <c r="O36" s="19"/>
      <c r="P36" s="19"/>
      <c r="S36" s="19" t="s">
        <v>34</v>
      </c>
      <c r="T36" s="19"/>
      <c r="U36" s="19"/>
      <c r="V36" s="19"/>
      <c r="W36" s="19"/>
      <c r="X36" s="19"/>
      <c r="AA36" s="19" t="s">
        <v>34</v>
      </c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 t="s">
        <v>34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/>
      <c r="L37" s="19"/>
      <c r="M37" s="19"/>
      <c r="N37" s="19"/>
      <c r="O37" s="19"/>
      <c r="P37" s="19"/>
      <c r="S37" s="19" t="s">
        <v>35</v>
      </c>
      <c r="T37" s="19"/>
      <c r="U37" s="19"/>
      <c r="V37" s="19"/>
      <c r="W37" s="19"/>
      <c r="X37" s="19"/>
      <c r="AA37" s="19" t="s">
        <v>35</v>
      </c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 t="s">
        <v>35</v>
      </c>
      <c r="AR37" s="19"/>
      <c r="AS37" s="19"/>
      <c r="AT37" s="19"/>
      <c r="AU37" s="19"/>
      <c r="AV37" s="19"/>
    </row>
    <row r="38" spans="1:50" s="8" customFormat="1" ht="55.5" customHeight="1" x14ac:dyDescent="0.25">
      <c r="A38" s="43"/>
      <c r="B38" s="43"/>
      <c r="C38" s="59" t="s">
        <v>40</v>
      </c>
      <c r="D38" s="59"/>
      <c r="E38" s="59"/>
      <c r="F38" s="59"/>
      <c r="G38" s="59"/>
      <c r="H38" s="59"/>
      <c r="K38" s="60"/>
      <c r="L38" s="60"/>
      <c r="M38" s="60"/>
      <c r="N38" s="60"/>
      <c r="O38" s="60"/>
      <c r="P38" s="60"/>
      <c r="S38" s="60"/>
      <c r="T38" s="60"/>
      <c r="U38" s="60"/>
      <c r="V38" s="60"/>
      <c r="W38" s="60"/>
      <c r="X38" s="60"/>
      <c r="Y38" s="43"/>
      <c r="Z38" s="43"/>
      <c r="AA38" s="60"/>
      <c r="AB38" s="60"/>
      <c r="AC38" s="60"/>
      <c r="AD38" s="60"/>
      <c r="AE38" s="60"/>
      <c r="AF38" s="60"/>
      <c r="AI38" s="60"/>
      <c r="AJ38" s="60"/>
      <c r="AK38" s="60"/>
      <c r="AL38" s="60"/>
      <c r="AM38" s="60"/>
      <c r="AN38" s="60"/>
      <c r="AQ38" s="59" t="s">
        <v>40</v>
      </c>
      <c r="AR38" s="59"/>
      <c r="AS38" s="59"/>
      <c r="AT38" s="59"/>
      <c r="AU38" s="59"/>
      <c r="AV38" s="5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7"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C1:N1"/>
    <mergeCell ref="S2:V2"/>
    <mergeCell ref="W2:Z2"/>
    <mergeCell ref="AA2:AD2"/>
    <mergeCell ref="O2:R2"/>
    <mergeCell ref="S1:Z1"/>
    <mergeCell ref="AA1:AH1"/>
    <mergeCell ref="AI1:AP1"/>
    <mergeCell ref="AQ1:AX1"/>
    <mergeCell ref="AU2:AX2"/>
    <mergeCell ref="AQ2:AT2"/>
    <mergeCell ref="AE2:AH2"/>
    <mergeCell ref="AI2:AL2"/>
    <mergeCell ref="AM2:AP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3" fitToWidth="2" orientation="landscape" horizontalDpi="4294967294" verticalDpi="4294967294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2022-04-19T10:19:33Z</cp:lastPrinted>
  <dcterms:created xsi:type="dcterms:W3CDTF">2014-01-20T12:19:27Z</dcterms:created>
  <dcterms:modified xsi:type="dcterms:W3CDTF">2022-04-19T10:20:04Z</dcterms:modified>
</cp:coreProperties>
</file>