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smyrniotis\Documents\Ρυθμιστική Προσαρμογή\EY kai site\"/>
    </mc:Choice>
  </mc:AlternateContent>
  <bookViews>
    <workbookView xWindow="-120" yWindow="-120" windowWidth="20730" windowHeight="11160" activeTab="3"/>
  </bookViews>
  <sheets>
    <sheet name="ΔΠΑ" sheetId="23" r:id="rId1"/>
    <sheet name="ΔΠΜΘ" sheetId="19" r:id="rId2"/>
    <sheet name="ΔΠΠ-Η " sheetId="15" r:id="rId3"/>
    <sheet name="ΔΠΚΕ" sheetId="20" r:id="rId4"/>
    <sheet name="ΔΠΝ" sheetId="21" r:id="rId5"/>
    <sheet name="ΑΡΤΑ-ΖΑΚΥΝΘΟΣ" sheetId="9" state="hidden" r:id="rId6"/>
    <sheet name="ΙΩΑΝΝΙΝΑ-ΚΑΛΑΜΑΤΑ" sheetId="13" state="hidden" r:id="rId7"/>
    <sheet name="ΚΕΡΚΥΡΑ-ΚΕΦΑΛΟΝΙΑ" sheetId="12" state="hidden" r:id="rId8"/>
    <sheet name="ΚΟΡΙΝΘΟΣ-ΝΑΥΠΛΙΟ" sheetId="5" state="hidden" r:id="rId9"/>
    <sheet name="ΠΑΤΡΑ-ΠΥΡΓΟΣ" sheetId="6" state="hidden" r:id="rId10"/>
    <sheet name="ΣΠΑΡΤΗ-ΤΡΙΠΟΛΗ" sheetId="2" state="hidden" r:id="rId11"/>
  </sheets>
  <definedNames>
    <definedName name="Α1">ΔΠΚΕ!$2:$2</definedName>
  </definedNames>
  <calcPr calcId="152511"/>
</workbook>
</file>

<file path=xl/calcChain.xml><?xml version="1.0" encoding="utf-8"?>
<calcChain xmlns="http://schemas.openxmlformats.org/spreadsheetml/2006/main">
  <c r="F33" i="2" l="1"/>
  <c r="D33" i="2"/>
  <c r="E33" i="2"/>
  <c r="G32" i="2"/>
  <c r="G31" i="2"/>
  <c r="G30" i="2"/>
  <c r="F62" i="6"/>
  <c r="E62" i="6"/>
  <c r="D62" i="6"/>
  <c r="C62" i="6"/>
  <c r="F61" i="6"/>
  <c r="E61" i="6"/>
  <c r="D61" i="6"/>
  <c r="C61" i="6"/>
  <c r="F60" i="6"/>
  <c r="E60" i="6"/>
  <c r="D60" i="6"/>
  <c r="C60" i="6"/>
  <c r="G59" i="6"/>
  <c r="G58" i="6"/>
  <c r="G57" i="6"/>
  <c r="G56" i="6"/>
  <c r="G55" i="6"/>
  <c r="G54" i="6"/>
  <c r="G53" i="6"/>
  <c r="G52" i="6"/>
  <c r="G51" i="6"/>
  <c r="G50" i="6"/>
  <c r="G49" i="6"/>
  <c r="G48" i="6"/>
  <c r="G47" i="6"/>
  <c r="G46" i="6"/>
  <c r="G45" i="6"/>
  <c r="G44" i="6"/>
  <c r="G43" i="6"/>
  <c r="G42" i="6"/>
  <c r="G41" i="6"/>
  <c r="G40" i="6"/>
  <c r="G39" i="6"/>
  <c r="G38" i="6"/>
  <c r="G37" i="6"/>
  <c r="G36" i="6"/>
  <c r="G56" i="5"/>
  <c r="G54" i="5"/>
  <c r="G53" i="5"/>
  <c r="G52" i="5"/>
  <c r="G51" i="5"/>
  <c r="G50" i="5"/>
  <c r="G49" i="5"/>
  <c r="G48" i="5"/>
  <c r="G47" i="5"/>
  <c r="G46" i="5"/>
  <c r="G45" i="5"/>
  <c r="G44" i="5"/>
  <c r="G43" i="5"/>
  <c r="G42" i="5"/>
  <c r="G41" i="5"/>
  <c r="G40" i="5"/>
  <c r="G39" i="5"/>
  <c r="G38" i="5"/>
  <c r="G37" i="5"/>
  <c r="G36" i="5"/>
  <c r="F62" i="12"/>
  <c r="E62" i="12"/>
  <c r="D62" i="12"/>
  <c r="C62" i="12"/>
  <c r="F61" i="12"/>
  <c r="E61" i="12"/>
  <c r="D61" i="12"/>
  <c r="C61" i="12"/>
  <c r="F60" i="12"/>
  <c r="E60" i="12"/>
  <c r="C60" i="12"/>
  <c r="G59" i="12"/>
  <c r="G58" i="12"/>
  <c r="G57" i="12"/>
  <c r="G56" i="12"/>
  <c r="G55" i="12"/>
  <c r="G54" i="12"/>
  <c r="G53" i="12"/>
  <c r="G52" i="12"/>
  <c r="G51" i="12"/>
  <c r="G50" i="12"/>
  <c r="G49" i="12"/>
  <c r="G48" i="12"/>
  <c r="G47" i="12"/>
  <c r="G46" i="12"/>
  <c r="G45" i="12"/>
  <c r="G44" i="12"/>
  <c r="G43" i="12"/>
  <c r="G42" i="12"/>
  <c r="G41" i="12"/>
  <c r="G40" i="12"/>
  <c r="G39" i="12"/>
  <c r="G38" i="12"/>
  <c r="G37" i="12"/>
  <c r="G36" i="12"/>
  <c r="F62" i="13"/>
  <c r="E62" i="13"/>
  <c r="D62" i="13"/>
  <c r="C62" i="13"/>
  <c r="F61" i="13"/>
  <c r="E61" i="13"/>
  <c r="D61" i="13"/>
  <c r="C61" i="13"/>
  <c r="F60" i="13"/>
  <c r="E60" i="13"/>
  <c r="D60" i="13"/>
  <c r="C60" i="13"/>
  <c r="G59" i="13"/>
  <c r="G58" i="13"/>
  <c r="G57" i="13"/>
  <c r="G56" i="13"/>
  <c r="G55" i="13"/>
  <c r="G54" i="13"/>
  <c r="G53" i="13"/>
  <c r="G52" i="13"/>
  <c r="G51" i="13"/>
  <c r="G50" i="13"/>
  <c r="G49" i="13"/>
  <c r="G48" i="13"/>
  <c r="G47" i="13"/>
  <c r="G46" i="13"/>
  <c r="G45" i="13"/>
  <c r="G44" i="13"/>
  <c r="G43" i="13"/>
  <c r="G42" i="13"/>
  <c r="G41" i="13"/>
  <c r="G40" i="13"/>
  <c r="G39" i="13"/>
  <c r="G38" i="13"/>
  <c r="G37" i="13"/>
  <c r="G36" i="13"/>
  <c r="F62" i="9"/>
  <c r="E62" i="9"/>
  <c r="D62" i="9"/>
  <c r="C62" i="9"/>
  <c r="F61" i="9"/>
  <c r="E61" i="9"/>
  <c r="D61" i="9"/>
  <c r="C61" i="9"/>
  <c r="F60" i="9"/>
  <c r="E60" i="9"/>
  <c r="D60" i="9"/>
  <c r="C60" i="9"/>
  <c r="G59" i="9"/>
  <c r="G58" i="9"/>
  <c r="G57" i="9"/>
  <c r="G56" i="9"/>
  <c r="G55" i="9"/>
  <c r="G54" i="9"/>
  <c r="G53" i="9"/>
  <c r="G52" i="9"/>
  <c r="G51" i="9"/>
  <c r="G50" i="9"/>
  <c r="G49" i="9"/>
  <c r="G48" i="9"/>
  <c r="G47" i="9"/>
  <c r="G46" i="9"/>
  <c r="G45" i="9"/>
  <c r="G44" i="9"/>
  <c r="G43" i="9"/>
  <c r="G42" i="9"/>
  <c r="G41" i="9"/>
  <c r="G40" i="9"/>
  <c r="G39" i="9"/>
  <c r="G38" i="9"/>
  <c r="G37" i="9"/>
  <c r="G36" i="9"/>
  <c r="G60" i="6" l="1"/>
  <c r="G60" i="12"/>
  <c r="G62" i="6"/>
  <c r="G60" i="9"/>
  <c r="G62" i="9"/>
  <c r="G61" i="6"/>
  <c r="G61" i="12"/>
  <c r="G62" i="12"/>
  <c r="G60" i="13"/>
  <c r="G62" i="13"/>
  <c r="G61" i="13"/>
  <c r="G61" i="9"/>
  <c r="C32" i="13"/>
  <c r="D32" i="13"/>
  <c r="E32" i="13"/>
  <c r="F32" i="13"/>
  <c r="G32" i="13" l="1"/>
  <c r="F31" i="13"/>
  <c r="E31" i="13"/>
  <c r="D31" i="13"/>
  <c r="C31" i="13"/>
  <c r="F30" i="13"/>
  <c r="E30" i="13"/>
  <c r="D30" i="13"/>
  <c r="C30" i="13"/>
  <c r="G29" i="13"/>
  <c r="G28" i="13"/>
  <c r="G27" i="13"/>
  <c r="G26" i="13"/>
  <c r="G25" i="13"/>
  <c r="G24" i="13"/>
  <c r="G23" i="13"/>
  <c r="G22" i="13"/>
  <c r="G21" i="13"/>
  <c r="G20" i="13"/>
  <c r="G19" i="13"/>
  <c r="G18" i="13"/>
  <c r="G17" i="13"/>
  <c r="G16" i="13"/>
  <c r="G15" i="13"/>
  <c r="G14" i="13"/>
  <c r="G13" i="13"/>
  <c r="G12" i="13"/>
  <c r="G11" i="13"/>
  <c r="G10" i="13"/>
  <c r="G9" i="13"/>
  <c r="G8" i="13"/>
  <c r="G7" i="13"/>
  <c r="G6" i="13"/>
  <c r="G30" i="13" l="1"/>
  <c r="G31" i="13"/>
  <c r="F32" i="12"/>
  <c r="E32" i="12"/>
  <c r="D32" i="12"/>
  <c r="C32" i="12"/>
  <c r="F31" i="12"/>
  <c r="E31" i="12"/>
  <c r="D31" i="12"/>
  <c r="C31" i="12"/>
  <c r="F30" i="12"/>
  <c r="E30" i="12"/>
  <c r="D30" i="12"/>
  <c r="C30" i="12"/>
  <c r="G29" i="12"/>
  <c r="G28" i="12"/>
  <c r="G27" i="12"/>
  <c r="G26" i="12"/>
  <c r="G25" i="12"/>
  <c r="G24" i="12"/>
  <c r="G23" i="12"/>
  <c r="G22" i="12"/>
  <c r="G21" i="12"/>
  <c r="G20" i="12"/>
  <c r="G19" i="12"/>
  <c r="G18" i="12"/>
  <c r="G17" i="12"/>
  <c r="G16" i="12"/>
  <c r="G15" i="12"/>
  <c r="G14" i="12"/>
  <c r="G13" i="12"/>
  <c r="G12" i="12"/>
  <c r="G11" i="12"/>
  <c r="G10" i="12"/>
  <c r="G9" i="12"/>
  <c r="G8" i="12"/>
  <c r="G7" i="12"/>
  <c r="G6" i="12"/>
  <c r="G30" i="12" l="1"/>
  <c r="G32" i="12"/>
  <c r="G31" i="12"/>
  <c r="F32" i="9" l="1"/>
  <c r="E32" i="9"/>
  <c r="D32" i="9"/>
  <c r="C32" i="9"/>
  <c r="F31" i="9"/>
  <c r="E31" i="9"/>
  <c r="D31" i="9"/>
  <c r="C31" i="9"/>
  <c r="E30" i="9"/>
  <c r="C30" i="9"/>
  <c r="G29" i="9"/>
  <c r="G28" i="9"/>
  <c r="G27" i="9"/>
  <c r="G26" i="9"/>
  <c r="G25" i="9"/>
  <c r="G24" i="9"/>
  <c r="G23" i="9"/>
  <c r="G22" i="9"/>
  <c r="G21" i="9"/>
  <c r="G20" i="9"/>
  <c r="G19" i="9"/>
  <c r="G18" i="9"/>
  <c r="G17" i="9"/>
  <c r="G16" i="9"/>
  <c r="G15" i="9"/>
  <c r="G14" i="9"/>
  <c r="G13" i="9"/>
  <c r="G12" i="9"/>
  <c r="G11" i="9"/>
  <c r="G10" i="9"/>
  <c r="G9" i="9"/>
  <c r="G8" i="9"/>
  <c r="G7" i="9"/>
  <c r="G6" i="9"/>
  <c r="G31" i="9" l="1"/>
  <c r="G32" i="9"/>
  <c r="G30" i="9"/>
  <c r="F32" i="6" l="1"/>
  <c r="E32" i="6"/>
  <c r="D32" i="6"/>
  <c r="C32" i="6"/>
  <c r="F31" i="6"/>
  <c r="E31" i="6"/>
  <c r="D31" i="6"/>
  <c r="C31" i="6"/>
  <c r="F30" i="6"/>
  <c r="E30" i="6"/>
  <c r="D30" i="6"/>
  <c r="C30" i="6"/>
  <c r="G29" i="6"/>
  <c r="G28" i="6"/>
  <c r="G27" i="6"/>
  <c r="G26" i="6"/>
  <c r="G25" i="6"/>
  <c r="G24" i="6"/>
  <c r="G23" i="6"/>
  <c r="G22" i="6"/>
  <c r="G21" i="6"/>
  <c r="G20" i="6"/>
  <c r="G19" i="6"/>
  <c r="G18" i="6"/>
  <c r="G17" i="6"/>
  <c r="G16" i="6"/>
  <c r="G15" i="6"/>
  <c r="G14" i="6"/>
  <c r="G13" i="6"/>
  <c r="G12" i="6"/>
  <c r="G11" i="6"/>
  <c r="G10" i="6"/>
  <c r="G9" i="6"/>
  <c r="G8" i="6"/>
  <c r="G7" i="6"/>
  <c r="G6" i="6"/>
  <c r="G30" i="6" l="1"/>
  <c r="G32" i="6"/>
  <c r="G31" i="6"/>
  <c r="F32" i="5"/>
  <c r="E32" i="5"/>
  <c r="D32" i="5"/>
  <c r="C32" i="5"/>
  <c r="F31" i="5"/>
  <c r="E31" i="5"/>
  <c r="D31" i="5"/>
  <c r="C31" i="5"/>
  <c r="F30" i="5"/>
  <c r="E30" i="5"/>
  <c r="D30" i="5"/>
  <c r="C30" i="5"/>
  <c r="G29" i="5"/>
  <c r="G28" i="5"/>
  <c r="G27" i="5"/>
  <c r="G26" i="5"/>
  <c r="G25" i="5"/>
  <c r="G24" i="5"/>
  <c r="G23" i="5"/>
  <c r="G22" i="5"/>
  <c r="G21" i="5"/>
  <c r="G20" i="5"/>
  <c r="G19" i="5"/>
  <c r="G18" i="5"/>
  <c r="G17" i="5"/>
  <c r="G16" i="5"/>
  <c r="G15" i="5"/>
  <c r="G14" i="5"/>
  <c r="G13" i="5"/>
  <c r="G12" i="5"/>
  <c r="G11" i="5"/>
  <c r="G10" i="5"/>
  <c r="G9" i="5"/>
  <c r="G8" i="5"/>
  <c r="G7" i="5"/>
  <c r="G6" i="5"/>
  <c r="G31" i="5" l="1"/>
  <c r="G30" i="5"/>
  <c r="G32" i="5"/>
  <c r="F35" i="2" l="1"/>
  <c r="E35" i="2"/>
  <c r="D35" i="2"/>
  <c r="C35" i="2"/>
  <c r="F34" i="2"/>
  <c r="E34" i="2"/>
  <c r="D34" i="2"/>
  <c r="C34" i="2"/>
  <c r="C33" i="2"/>
  <c r="G29" i="2"/>
  <c r="G28" i="2"/>
  <c r="G27" i="2"/>
  <c r="G26" i="2"/>
  <c r="G25" i="2"/>
  <c r="G24" i="2"/>
  <c r="G23" i="2"/>
  <c r="G22" i="2"/>
  <c r="G21" i="2"/>
  <c r="G20" i="2"/>
  <c r="G19" i="2"/>
  <c r="G18" i="2"/>
  <c r="G17" i="2"/>
  <c r="G16" i="2"/>
  <c r="G15" i="2"/>
  <c r="G14" i="2"/>
  <c r="G13" i="2"/>
  <c r="G12" i="2"/>
  <c r="G11" i="2"/>
  <c r="G10" i="2"/>
  <c r="G9" i="2"/>
  <c r="G8" i="2"/>
  <c r="G7" i="2"/>
  <c r="G6" i="2"/>
  <c r="G33" i="2" l="1"/>
  <c r="G34" i="2"/>
  <c r="G35" i="2"/>
</calcChain>
</file>

<file path=xl/sharedStrings.xml><?xml version="1.0" encoding="utf-8"?>
<sst xmlns="http://schemas.openxmlformats.org/spreadsheetml/2006/main" count="1672" uniqueCount="559">
  <si>
    <t>ΣΥΝΟΛΟ</t>
  </si>
  <si>
    <t>ΠΡΩΙ</t>
  </si>
  <si>
    <t>ΑΠΟΓΕΥΜΑ</t>
  </si>
  <si>
    <t>ΝΥΧΤΑ</t>
  </si>
  <si>
    <t>ΑΡΙΘΜΟΣ ΠΡΟΣΩΠΙΚΟΥ ΒΑΡΔΙΩΝ</t>
  </si>
  <si>
    <t xml:space="preserve">ΠΡΑΚΤΟΡΕΙΟ ……………………..
</t>
  </si>
  <si>
    <t xml:space="preserve">ΥΠΟΠΡΑΚΤΟΡΕΙΟ …………………..
</t>
  </si>
  <si>
    <t xml:space="preserve">ΥΠΟΠΡΑΚΤΟΡΕΙΟ ………………………..
</t>
  </si>
  <si>
    <t>ΚΑΘΗΜΕΡΙΝΗ</t>
  </si>
  <si>
    <t>ΣΑΒΒΑΤΟΚΥΡΙΑΚΟ</t>
  </si>
  <si>
    <t>ΚΕΔΔ Ή ΕΡΓΟΔΗΓΕΙΟ</t>
  </si>
  <si>
    <t>ΤΕΧΝΙΤΕΣ ΒΑΡΔΙΑΣ</t>
  </si>
  <si>
    <t>ΚΕΔΔ ΕΡΓΟΔΗΓΕΙΟ</t>
  </si>
  <si>
    <t xml:space="preserve">ΣΥΝΟΛΟ ΠΕΡΙΟΧΗΣ ΠΥΡΓΟΥ
</t>
  </si>
  <si>
    <t>ΕΔΡΑ ΠΕΡΙΟΧΗΣ  ΣΠΑΡΤΗΣ</t>
  </si>
  <si>
    <t>ΠΡΑΚΤΟΡΕΙΟ  ΓΥΘΕΙΟΥ</t>
  </si>
  <si>
    <t>ΠΡΑΚΤΟΡΕΙΟ  ΜΟΛΑΩΝ</t>
  </si>
  <si>
    <t>ΥΠΟΠΡΑΚΤΟΡΕΙΟΚΥΘΗΡΩΝ</t>
  </si>
  <si>
    <t>ΣΥΝΟΛΟ ΠΕΡΙΟΧΗΣ ΣΠΑΡΤΗΣ</t>
  </si>
  <si>
    <t>ΠΡΑΚΤΟΡΕΙΟ ………………………..</t>
  </si>
  <si>
    <t xml:space="preserve">ΠΡΑΚΤΟΡΕΙΟ ……………..
</t>
  </si>
  <si>
    <t>ΕΔΡΑ ΠΕΡΙΟΧΗΣ ΚΟΡΙΝΘΟΥ</t>
  </si>
  <si>
    <t>ΠΡΑΚΤΟΡΕΙΟ ΞΥΛΟΚΑΣΤΡΟΥ</t>
  </si>
  <si>
    <t xml:space="preserve">ΕΔΡΑ ΠΕΡΙΟΧΗΣ  ΠΑΤΡΑΣ </t>
  </si>
  <si>
    <t>ΠΡΑΚΤΟΡΕΙΟ        ΚΑΤΩ ΑΧΑΙΑΣ</t>
  </si>
  <si>
    <t>ΠΡΑΚΤΟΡΕΙΟ     ΑΡΓΟΥΣ</t>
  </si>
  <si>
    <t xml:space="preserve">ΠΡΑΚΤΟΡΕΙΟ ΚΡΑΝΙΔΙΟΥ
</t>
  </si>
  <si>
    <t xml:space="preserve">ΠΡΑΚΤΟΡΕΙΟ      ΠΟΡΟΥ
</t>
  </si>
  <si>
    <t xml:space="preserve">ΥΠΟΠΡΑΚΤΟΡΕΙΟ ΣΠΕΤΣΩΝ
</t>
  </si>
  <si>
    <t xml:space="preserve">ΥΠΟΠΡΑΚΤΟΡΕΙΟ ΥΔΡΑΣ
</t>
  </si>
  <si>
    <t xml:space="preserve">ΣΥΝΟΛΟ ΠΕΡΙΟΧΗΣ ΝΑΥΠΛΙΟΥ
</t>
  </si>
  <si>
    <t xml:space="preserve">ΕΔΡΑ ΠΕΡΙΟΧΗΣ  ΖΑΚΥΝΘΟΥ </t>
  </si>
  <si>
    <t xml:space="preserve">ΕΔΡΑ ΠΕΡΙΟΧΗΣ ΑΡΤΑΣ </t>
  </si>
  <si>
    <t>ΠΡΑΚΤΟΡΕΙΟ ΠΡΕΒΕΖΑΣ</t>
  </si>
  <si>
    <t xml:space="preserve">ΠΡΑΚΤΟΡΕΙΟ ΛΕΥΚΑΔΑΣ
</t>
  </si>
  <si>
    <t xml:space="preserve">ΕΔΡΑ ΠΕΡΙΟΧΗΣ ΤΡΙΠΟΛΗΣ </t>
  </si>
  <si>
    <t>ΠΡΑΚΤΟΡΕΙΟ ΜΕΓΑΛΟΠΟΛΗΣ</t>
  </si>
  <si>
    <t xml:space="preserve">ΠΡΑΚΤΟΡΕΙΟ ΛΑΓΚΑΔΙΩΝ
</t>
  </si>
  <si>
    <t xml:space="preserve">ΠΡΑΚΤΟΡΕΙΟ ΑΣΤΡΟΥΣ
</t>
  </si>
  <si>
    <t>1+1*</t>
  </si>
  <si>
    <t xml:space="preserve">ΥΠΟΠΡΑΚΤΟΡΕΙΟ ΛΕΩΝΙΔΙΟΥ
</t>
  </si>
  <si>
    <t xml:space="preserve">ΥΠΟΠΡΑΚΤΟΡΕΙΟ ΚΛΕΙΤΟΡΙΑΣ
</t>
  </si>
  <si>
    <t>1+ 1*</t>
  </si>
  <si>
    <t xml:space="preserve">ΣΥΝΟΛΟ ΠΕΡΙΟΧΗΣ ΤΡΙΠΟΛΗΣ
</t>
  </si>
  <si>
    <t>* ΤΟ 2ο ΑΤΟΜΟ (Τ4/Α) EIΝΑΙ   ΟΚΤΑΜΗΝΙΤΗΣ</t>
  </si>
  <si>
    <t xml:space="preserve">ΕΔΡΑ ΠΕΡΙΟΧΗΣ ΚΑΛΑΜΑΤΑΣ </t>
  </si>
  <si>
    <t>ΠΡΑΚΤΟΡΕΙΟ ΦΙΛΙΑΤΡΩΝ</t>
  </si>
  <si>
    <t>ΣΥΝΟΛΟ ΠΕΡΙΟΧΗΣ ΚΑΛΑΜΑΤΑΣ</t>
  </si>
  <si>
    <t xml:space="preserve">ΕΔΡΑ ΠΕΡΙΟΧΗΣ ΚΕΡΚΥΡΑΣ  </t>
  </si>
  <si>
    <t xml:space="preserve">ΥΠΟΠΡΑΚΤΟΡΕΙΟ ΠΑΞΩΝ
</t>
  </si>
  <si>
    <t xml:space="preserve">ΕΔΡΑ ΠΕΡΙΟΧΗΣ ΙΩΑΝΝΙΝΩΝ </t>
  </si>
  <si>
    <t>ΠΡΑΚΤΟΡΕΙΟ ΗΓΟΥΜΕΝΙΤΣΑΣ</t>
  </si>
  <si>
    <t>ΠΡΑΚΤΟΡΕΙΟ ΚΟΝΙΤΣΑΣ</t>
  </si>
  <si>
    <t>ΥΠΟΠΡΑΚΤΟΡΕΙΟ ΜΕΤΣΟΒΟΥ</t>
  </si>
  <si>
    <t>ΥΠΟΠΡΑΚΤΟΡΕΙΟ ΔΕΛΒΙΝΑΚΙΟΥ</t>
  </si>
  <si>
    <t>ΥΠΟΠΡΑΚΤΟΡΕΙΟ ΠΑΡΓΑΣ</t>
  </si>
  <si>
    <t>ΔΠΠ-Η/ΤΥ (13/02/20)</t>
  </si>
  <si>
    <t>ΠΕΡΙΟΧΗ ΑΡΤΑΣ</t>
  </si>
  <si>
    <t xml:space="preserve">ΣΥΝΟΛΟ ΠΕΡΙΟΧΗΣ ΑΡΤΑΣ
</t>
  </si>
  <si>
    <t xml:space="preserve">ΣΥΝΟΛΟ ΠΕΡΙΟΧΗΣ ΖΑΚΥΝΘΟΥ
</t>
  </si>
  <si>
    <t>ΠΕΡΙΟΧΗ ΖΑΚΥΝΘΟΥ</t>
  </si>
  <si>
    <t>ΠΕΡΙΟΧΗ ΙΩΑΝΝΙΝΩΝ</t>
  </si>
  <si>
    <t xml:space="preserve">ΣΥΝΟΛΟ ΠΕΡΙΟΧΗΣ ΙΩΑΝΝΙΝΩΝ
</t>
  </si>
  <si>
    <t>ΠΕΡΙΟΧΗ ΚΑΛΑΜΑΤΑΣ</t>
  </si>
  <si>
    <t>ΠΕΡΙΟΧΗ ΚΕΡΚΥΡΑΣ</t>
  </si>
  <si>
    <t xml:space="preserve">ΣΥΝΟΛΟ ΠΕΡΙΟΧΗΣ ΚΕΡΚΥΡΑΣ
</t>
  </si>
  <si>
    <t>ΕΔΡΑ ΠΕΡΙΟΧΗΣ  ΚΕΦΑΛΟΝΙΑΣ</t>
  </si>
  <si>
    <t xml:space="preserve">ΥΠΟΠΡΑΚΤΟΡΕΙΟ ΛΗΞΟΥΡΙΟΥ
</t>
  </si>
  <si>
    <t xml:space="preserve">ΥΠΟΠΡΑΚΤΟΡΕΙΟ ΙΘΑΚΗΣ
</t>
  </si>
  <si>
    <t xml:space="preserve">ΣΥΝΟΛΟ ΠΕΡΙΟΧΗΣ ΚΕΦΑΛΟΝΙΑΣ
</t>
  </si>
  <si>
    <t>ΠΕΡΙΟΧΗ ΚΕΦΑΛΟΝΙΑΣ</t>
  </si>
  <si>
    <t xml:space="preserve">ΣΥΝΟΛΟ ΠΕΡΙΟΧΗΣΚΟΡΙΝΘΟΥ
</t>
  </si>
  <si>
    <t xml:space="preserve">ΥΠΟΠΡΑΚΤΟΡΕΙΟ ΝΕΜΕΑΣ
</t>
  </si>
  <si>
    <t>ΠΕΡΙΟΧΗ ΚΟΡΙΝΘΟΥ</t>
  </si>
  <si>
    <t>ΠΕΡΙΟΧΗ ΝΑΥΛΙΟΥ</t>
  </si>
  <si>
    <t>ΕΔΡΑ ΠΕΡΙΟΧΗΣ  ΝΑΥΠΛΙΟΥ</t>
  </si>
  <si>
    <t>ΠΕΡΙΟΧΗ ΠΑΤΡΑΣ</t>
  </si>
  <si>
    <t>ΣΥΝΟΛΟ ΠΕΡΙΟΧΗΣ ΠΑΤΡΑΣ</t>
  </si>
  <si>
    <t>ΠΕΡΙΟΧΗ ΠΥΡΓΟΥ</t>
  </si>
  <si>
    <t xml:space="preserve">ΥΠΟΠΡΑΚΤΟΡΕΙΟ ΖΑΧΑΡΩΣ
</t>
  </si>
  <si>
    <t>ΠΡΑΚΤΟΡΕΙΟ ΛΕΧΑΙΝΩΝ</t>
  </si>
  <si>
    <t>ΠΡΑΚΤΟΡΕΙΟ ΑΜΑΛΙΑΔΑΣ</t>
  </si>
  <si>
    <t>ΕΔΡΑ ΠΕΡΙΟΧΗΣ ΠΥΡΓΟΥ</t>
  </si>
  <si>
    <t>ΠΕΡΙΟΧΗ ΣΠΑΡΤΗΣ</t>
  </si>
  <si>
    <t>ΥΠΟΠΡΑΚΤΟΡΕΙΟΣΚΑΛΑΣ</t>
  </si>
  <si>
    <t>ΠΕΡΙΟΧΗ ΤΡΙΠΟΛΗΣ</t>
  </si>
  <si>
    <t xml:space="preserve">ΥΠΟΠΡΑΚΤΟΡΕΙΟ ΚΑΝΑΛΑΚΙΟΥ
</t>
  </si>
  <si>
    <t>ΟΛΟ ΤΟ 24ΩΡΟ</t>
  </si>
  <si>
    <t>Από 07:00  έως 23:00</t>
  </si>
  <si>
    <t>Από 07:00 έως 15:00</t>
  </si>
  <si>
    <t xml:space="preserve">ΔΗΜΟΙ ΠΟΥ ΚΑΛΥΠΤΟΝΤΑΙ </t>
  </si>
  <si>
    <t>ΑΛΛΟ</t>
  </si>
  <si>
    <t>ΥΠΗΡΕΣΙΑΚΗ ΜΟΝΑΔΑ</t>
  </si>
  <si>
    <t xml:space="preserve">ΝΟΜΟΣ ή ΝΟΜΟΙ ΠΟΥ ΚΑΛΥΠΤΟΝΤΑΙ </t>
  </si>
  <si>
    <t>ΧΩΡΟΤΑΞΙΚΗ ΚΑΛΥΨΗ</t>
  </si>
  <si>
    <t>ΔΠΠ-Η</t>
  </si>
  <si>
    <t>ΔΠΚΕ</t>
  </si>
  <si>
    <t>ΔΠΝ</t>
  </si>
  <si>
    <t>2.1</t>
  </si>
  <si>
    <t>2.3.</t>
  </si>
  <si>
    <t>ΠΕΡΙΟΧΗ ΑΓΡΙΝΙΟΥ</t>
  </si>
  <si>
    <t>ΠΕΡΙΟΧΗ ΑΙΓΙΟΥ</t>
  </si>
  <si>
    <t>AIT/NIAΣ</t>
  </si>
  <si>
    <t>ΑΓΡΙΝΙΟΥ-ΘΕΡΜΟΥ</t>
  </si>
  <si>
    <t>AIT/NIAΣ -ΦΩΚΙΔΑΣ</t>
  </si>
  <si>
    <t>ΝΑΥΠΑΚΤΙΑΣ-ΤΜΗΜΑ ΤΟΥ ΔΗΜΟΥ ΔΩΡΙΔΑΣ</t>
  </si>
  <si>
    <t>ΜΕΣΟΛΟΓΓΙΟΥ-ΤΜΗΜΑ ΔΗΜΟΥ ΝΑΥΠΑΚΤΙΑΣ</t>
  </si>
  <si>
    <t>ΑΜΦΙΛΟΧΙΑΣ-ΤΜΗΜΑ ΤΟΥ ΔΗΜΟΥ ΞΗΡΟΜΕΡΟΥ-ΤΜΗΜΑ ΤΟΥ ΔΗΜΟΥ ΑΚΤΙΟΥ ΒΟΝΙΤΣΑΣ</t>
  </si>
  <si>
    <t>ΞΗΡΟΜΕΡΟΥ ΚΑΙ ΤΜΗΜΑ ΤΟΥ ΔΗΜΟΥ ΑΚΤΙΟΥ ΒΟΝΙΤΣΑΣ</t>
  </si>
  <si>
    <t xml:space="preserve">ΑΧΑΪΑΣ </t>
  </si>
  <si>
    <t>ΑΙΓΙΑΛΕΙΑΣ - ΚΑΛΑΒΡΥΤΩΝ</t>
  </si>
  <si>
    <t>ΚΑΛΑΒΡΥΤΩΝ</t>
  </si>
  <si>
    <t>ΑΡΤΑΣ, ΠΡΕΒΕΖΑΣ, ΙΩΑΝΝΙΝΩΝ, ΑΙΤ/ΝΙΑΣ, ΚΑΡΔΙΤΣΑΣ, ΤΡΙΚΑΛΩΝ</t>
  </si>
  <si>
    <t>ΖΗΡΟΥ (Ν. ΠΡΕΒΕΖΑΣ)
Β. ΤΖΟΥΜΕΡΚΩΝ, ΔΩΔΩΝΗΣ (Ν. ΙΩΑΝΝΙΝΩΝ)
ΑΜΦΙΛΟΧΙΑΣ (Ν. ΑΙΤ/ΝΙΑΣ)
ΑΡΓΙΘΕΑΣ (Ν. ΚΑΡΔΙΤΣΑΣ)
ΠΥΛΗΣ (Ν. ΤΡΙΚΑΛΩΝ)</t>
  </si>
  <si>
    <t>ΠΡΕΒΕΖΑΣ, ΑΙΤ/ΝΙΑΣ</t>
  </si>
  <si>
    <t>ΠΡΕΒΕΖΑΣ (Ν. ΠΡΕΒΕΖΑΣ)
ΑΚΤΙΟΥ-ΒΟΝΙΤΣΑΣ (Ν. ΑΙΤ/ΝΙΑΣ)</t>
  </si>
  <si>
    <t>ΛΕΥΚΑΔΑΣ, ΑΙΤ/ΝΙΑΣ</t>
  </si>
  <si>
    <t>ΑΚΤΙΟΥ-ΒΟΝΙΤΣΑΣ (Ν. ΑΙΤ/ΝΙΑΣ)</t>
  </si>
  <si>
    <t>ΠΡΕΒΕΖΑΣ</t>
  </si>
  <si>
    <t>ΠΑΡΓΑΣ (Ν. ΠΡΕΒΕΖΑΣ)</t>
  </si>
  <si>
    <t>ΖΑΚΥΝΘΟΥ</t>
  </si>
  <si>
    <t>ΙΩΑΝΝΙΝΩΝ</t>
  </si>
  <si>
    <t>ΘΕΣΠΡΩΤΙΑΣ</t>
  </si>
  <si>
    <t>ΙΩΑΝΝΙΝΩΝ - ΚΑΣΤΟΡΙΑΣ</t>
  </si>
  <si>
    <t>ΠΡΕΒΕΖΗΣ</t>
  </si>
  <si>
    <t>ΙΩΑΝΝΙΤΩΝ - ΔΩΔΩΝΗΣ - ΖΙΤΣΑΣ - Β. ΤΖΟΥΜΕΡΚΩΝ - ΖΑΓΟΡΙΟΥ</t>
  </si>
  <si>
    <t>ΗΓΟΥΜΕΝΙΤΣΑΣ - ΣΟΥΛΙΟΥ - ΦΙΛΙΑΤΩΝ</t>
  </si>
  <si>
    <t>ΚΟΝΙΤΣΗΣ - ΝΕΣΤΟΡΙΟΥ</t>
  </si>
  <si>
    <t>ΜΕΤΣΟΒΟΥ - ΖΑΓΟΡΙΟΥ</t>
  </si>
  <si>
    <t>ΠΩΓΩΝΙΟΥ</t>
  </si>
  <si>
    <t>ΠΑΡΓΑΣ</t>
  </si>
  <si>
    <t>ΜΕΣΣΗΝΙΑΣ</t>
  </si>
  <si>
    <t>ΚΕΡΚΥΡΑΣ</t>
  </si>
  <si>
    <t>Δήμος Κεντρικής Κέρκυρας &amp; Διαποντίων Νήσων, Δήμος Βόρειας Κέρκυρας, Δήμος Νότιας Κέρκυρας</t>
  </si>
  <si>
    <t>Δήμος Παξών</t>
  </si>
  <si>
    <t>ΚΕΦΑΛΟΝΙΑΣ</t>
  </si>
  <si>
    <t>Δήμος Αργοστολίου, Ληξουρίου, Σάμης</t>
  </si>
  <si>
    <t>Δήμος Ληξουρίου</t>
  </si>
  <si>
    <t xml:space="preserve">ΙΘΑΚΗΣ </t>
  </si>
  <si>
    <t>ΚΟΡΙΝΘΙΑΣ &amp;  ΑΤΤΙΚΗΣ (ΚΙΝΕΤΑ)</t>
  </si>
  <si>
    <t>Δήμος Κορινθίων, Λουτρακίου - Περαχώρας &amp; Αγ. Θεοδώρων, Νεμέας, Βέλου - Βόχας, Μεγαρέων (Κινέτα)</t>
  </si>
  <si>
    <t xml:space="preserve">ΚΟΡΙΝΘΙΑΣ </t>
  </si>
  <si>
    <t>ΠΕΡΙΟΧΗ ΝΑΥΠΛΙΟΥ</t>
  </si>
  <si>
    <t>ΑΡΓΟΛΙΔΑΣ</t>
  </si>
  <si>
    <t>ΔΗΜΟΣ ΝΑΥΠΛΙΕΩΝ, ΔΗΜΟΣ ΕΠΙΔΑΥΡΟΥ</t>
  </si>
  <si>
    <t>ΔΗΜΟΣ ΑΡΓΟΥΣ</t>
  </si>
  <si>
    <t>ΔΗΜΟΣ ΕΡΜΙΟΝΙΔΑΣ</t>
  </si>
  <si>
    <t>ΑΤΤΙΚΗΣ</t>
  </si>
  <si>
    <t>ΔΗΜΟΣ ΠΟΡΟΥ, ΔΗΜΟΣ ΤΡΟΙΖΗΝΙΑΣ-ΜΕΘΑΝΩΝ</t>
  </si>
  <si>
    <t>ΔΗΜΟΣ ΣΠΕΤΣΩΝ</t>
  </si>
  <si>
    <t>ΔΗΜΟΣ ΥΔΡΑΣ</t>
  </si>
  <si>
    <t>ΑΧΑΙΑΣ</t>
  </si>
  <si>
    <t>Πατρών, Ερυμάνθου, μικρό τμήμα του Δήμου Καλαβρύτων</t>
  </si>
  <si>
    <t>Δυτικής Αχαΐας</t>
  </si>
  <si>
    <t>ΗΛΕΙΑΣ</t>
  </si>
  <si>
    <t>ΔΗΜΟΙ: ΠΥΡΓΟΥ, ΑΝΔΡΙΤΣΑΙΝΑΣ ΚΡΕΣΤΑΙΝΩΝ,ΖΑΧΑΡΩΣ</t>
  </si>
  <si>
    <t>ΔΗΜΟΙ: ΑΜΑΛΙΑΔΑΣ,ΠΗΝΕΙΟΥ</t>
  </si>
  <si>
    <t>ΔΗΜΟΙ:ΑΝΔΡΑΒΙΔΑΣ ΚΥΛΛΗΝΗΣ.ΠΗΝΕΙΟΥ</t>
  </si>
  <si>
    <t>ΛΑΚΩΝΙΑΣ</t>
  </si>
  <si>
    <t>ΔΗΜΟΣ ΣΠΑΡΤΗΣ</t>
  </si>
  <si>
    <t>ΔΗΜΟΣ ΓΥΘΕΙΟΥ, ΤΜΗΜΑ ΔΗΜΟΥ ΕΥΡΩΤΑ</t>
  </si>
  <si>
    <t>ΔΗΜΟΣ ΜΟΛΑΩΝ, ΔΗΜΟΣ ΕΛΑΦΟΝΗΣΟΥ, ΤΜΗΜΑ ΔΗΜΟΥ ΕΥΡΩΤΑ</t>
  </si>
  <si>
    <t>ΔΗΜΟΣ ΕΥΡΩΤΑ</t>
  </si>
  <si>
    <t>ΔΗΜΟΣ ΚΥΘΗΡΩΝ</t>
  </si>
  <si>
    <t>ΑΡΚΑΔΙΑΣ, ΑΡΓΟΛΙΔΟΣ</t>
  </si>
  <si>
    <t>ΔΗΜΟΣ ΤΡΙΠΟΛΗΣ, ΤΜΗΜΑ ΔΗΜΟΥ ΒΟΡΕΙΑ ΚΥΝΟΥΡΙΑΣ, Δ.Δ. ΑΧΛΑΔΟΚΑΜΟΥ- ΝΟΜΟΥ ΑΡΓΟΛΙΔΟΣ</t>
  </si>
  <si>
    <t>ΑΡΚΑΔΙΑΣ</t>
  </si>
  <si>
    <t>ΔΗΜΟΣ ΜΕΓΑΛΟΠΟΛΗΣ, ΤΜΗΜΑ ΔΗΜΟΥ ΓΟΡΤΥΝΙΑΣ</t>
  </si>
  <si>
    <t>ΔΗΜΟΣ ΓΟΡΤΥΝΙΑΣ</t>
  </si>
  <si>
    <t>ΔΗΜΟΣ ΒΟΡΕΙΑΣ ΚΥΝΟΥΡΙΑΣ, ΔΗΜΟΣ ΝΟΤΙΑΣ ΚΥΝΟΥΡΙΑΣ</t>
  </si>
  <si>
    <t>ΔΗΜΟΣ ΝΟΤΙΑΣ ΚΥΝΟΥΡΙΑΣ, ΔΗΜΟΣ ΒΟΡΕΙΑΣ ΚΥΝΟΥΡΙΑΣ</t>
  </si>
  <si>
    <t>ΑΡΚΑΔΙΑΣ, ΑΧΑΙΑΣ</t>
  </si>
  <si>
    <t>ΤΜΗΜΑ ΔΗΜΟΥ ΚΑΛΑΒΡΥΤΩΝ,   ΤΜΗΜΑ ΔΗΜΟΥ ΓΟΡΤΥΝΙΑΣ</t>
  </si>
  <si>
    <t>ΩΡΑΡΙΟ ΕΞΥΠΗΡΕΤΗΣΗΣ ΑΙΤΗΜΑΤΩΝ ΕΥ</t>
  </si>
  <si>
    <t>Θεσσαλονίκης</t>
  </si>
  <si>
    <t>Χαλκιδικής</t>
  </si>
  <si>
    <t>Πέλλας</t>
  </si>
  <si>
    <t>Σερρών</t>
  </si>
  <si>
    <t>Κιλκίς</t>
  </si>
  <si>
    <t>Έβρου</t>
  </si>
  <si>
    <t>Ροδόπης</t>
  </si>
  <si>
    <t>Αλεξανδρούπολης: Οικισμοί Μέστης &amp; Σταυρού της ΤΚ Συκορράχης</t>
  </si>
  <si>
    <t>Καβάλας</t>
  </si>
  <si>
    <t xml:space="preserve">Αμφίπολης: Μονή Εικοσιφοινίσσης της ΤΚ Κορμίστας </t>
  </si>
  <si>
    <t>Δράμας</t>
  </si>
  <si>
    <t xml:space="preserve">Παρανεστίου: Οικισμό Δρυμοτόπου  της ΤΚ Πλατανόβρυσης </t>
  </si>
  <si>
    <t>Ξάνθης</t>
  </si>
  <si>
    <t>Ιάσμου: Οικισμοί Αμαξάδων &amp;  Άνω Αμαξάδων της ΔΕ Αμαξάδων</t>
  </si>
  <si>
    <t>Νέστου: Στρατόπεδο Μ. Βόγδου  της ΔΕ Χρυσούπολης</t>
  </si>
  <si>
    <t>Ξάνθης: Oικισμούς Μυρτούσας &amp; Χαλεπίου  της ΔΕ Σταυρούπολης</t>
  </si>
  <si>
    <t>Ημαθίας</t>
  </si>
  <si>
    <t>Πιερίας</t>
  </si>
  <si>
    <t>Κοζάνης</t>
  </si>
  <si>
    <t>Γρεβενών</t>
  </si>
  <si>
    <t>Φλώρινας</t>
  </si>
  <si>
    <t>Καστοριάς</t>
  </si>
  <si>
    <t>Την κορυφή του υψώματος Βιτσίου του όρους Βέρνο</t>
  </si>
  <si>
    <t>ΦΘΙΩΤΙΔΑΣ</t>
  </si>
  <si>
    <t>ΛΑΡΙΣΑΣ</t>
  </si>
  <si>
    <t>ΜΑΓΝΗΣΙΑΣ</t>
  </si>
  <si>
    <t>ΕΥΡΥΤΑΝΙΑΣ</t>
  </si>
  <si>
    <t>ΚΑΡΔΙΤΣΑΣ</t>
  </si>
  <si>
    <t>ΦΩΚΙΔΑΣ</t>
  </si>
  <si>
    <t>ΒΟΙΩΤΙΑΣ</t>
  </si>
  <si>
    <t>ΔΗΜΟΣ ΔΟΜΟΚΟΥ</t>
  </si>
  <si>
    <t>ΔΗΜΟΣ ΑΛΜΥΡΟΥ μόνο Τ.Κ. ΑΝΑΒΡΑΣ</t>
  </si>
  <si>
    <t>Δ.Ε. ΦΡΑΓΚΙΣΤΑΣ, Δ.Ε. ΒΙΝΙΑΝΗΣ, Δ.Ε. ΑΓΡΑΦΩΝ πλην ΟΙΚ. ΚΑΜΑΡΙΩΝ, ΠΕΤΡΑΛΩΝΩΝ ΑΓΡΑΦΩΝ, ΕΛΑΤΟΣ ΒΡΑΓΓΙΑΝΩΝ, ΦΤΕΛΙΑΣ, ΝΕΡΑΙΔΑΣ</t>
  </si>
  <si>
    <t>ΔΗΜΟΣ ΚΑΡΠΕΝΗΣΙΟΥ πλην Τ.Κ. ΚΑΤΑΒΟΘΡΑΣ, ΑΛΕΣΤΙΩΝ, ΣΤΑΥΡΟΧΩΡΙΟΥ, ΟΙΚ. ΜΑΥΡΟΛΟΓΓΟΥ της Τ.Κ. ΚΛΕΙΤΣΟΥ</t>
  </si>
  <si>
    <t>ΔΗΜΟΣ ΑΡΓΙΘΕΑΣ μόνο Τ.Κ. ΚΑΤΑΦΥΛΛΙΟΥ, ΑΡΓΥΡΙΟΥ</t>
  </si>
  <si>
    <t>ΠΕΡΙΟΧΗ ΚΑΡΔΙΤΣΑΣ</t>
  </si>
  <si>
    <t>ΤΡΙΚΑΛΩΝ</t>
  </si>
  <si>
    <t>ΔΗΜΟΣ  ΚΙΛΕΛΕΡ μόνο Τ.Κ. ΒΟΥΝΑΙΝΩΝ</t>
  </si>
  <si>
    <t>ΔΗΜΟΣ ΦΑΡΚΑΔΟΝΑΣ μόνο Τ.Κ. ΣΕΡΒΩΤΩΝ</t>
  </si>
  <si>
    <t>ΠΕΡΙΟΧΗ ΤΡΙΚΑΛΩΝ</t>
  </si>
  <si>
    <t>ΔΗΜΟΣ ΜΕΤΕΩΡΩΝ</t>
  </si>
  <si>
    <t>ΓΡΕΒΕΝΩΝ</t>
  </si>
  <si>
    <t>ΔΗΜΟΣ ΓΡΕΒΕΝΩΝ μόνο Τ.Κ. ΚΑΛΛΙΘΕΑΣ, ΠΡΙΟΝΙΩΝ</t>
  </si>
  <si>
    <t>ΑΡΤΑΣ</t>
  </si>
  <si>
    <t>ΔΗΜΟΣ ΚΕΝΤΡΙΚΩΝ ΤΖΟΥΜΕΡΚΩΝ μόνο ΟΙΚ. ΣΚΑΡΠΑΡΙΟΥ του Τ.Κ. ΘΕΟΔΩΡΙΑΝΩΝ</t>
  </si>
  <si>
    <t>ΠΕΡΙΟΧΗ ΒΟΛΟΥ</t>
  </si>
  <si>
    <t>ΔΗΜΟΣ ΑΛΜΥΡΟΥ πλην Τ.Κ. ΑΝΑΒΡΑΣ</t>
  </si>
  <si>
    <t>ΔΗΜΟΣ ΝΟΤΙΟΥ ΠΗΛΙΟΥ</t>
  </si>
  <si>
    <t>ΔΗΜΟΣ ΖΑΓΟΡΑΣ</t>
  </si>
  <si>
    <t>ΝΗΣΟΣ ΣΚΙΑΘΟΣ</t>
  </si>
  <si>
    <t>ΝΗΣΟΣ ΣΚΟΠΕΛΟΣ</t>
  </si>
  <si>
    <t>ΝΗΣΟΣ ΑΛΟΝΝΗΣΟΣ</t>
  </si>
  <si>
    <t>ΠΕΡΙΟΧΗ ΛΑΡΙΣΑΣ</t>
  </si>
  <si>
    <t>ΔΗΜΟΣ ΕΛΑΣΣΟΝΑΣ</t>
  </si>
  <si>
    <t xml:space="preserve">ΔΗΜΟΣ ΦΑΡΣΑΛΩΝ πλην Τ.Κ. ΣΚΟΠΙΑΣ </t>
  </si>
  <si>
    <t>ΔΗΜΟΣ ΑΓΙΑΣ</t>
  </si>
  <si>
    <t>ΔΗΜΟΣ ΜΑΝΔΡΑΣ - ΕΙΔΥΛΛΙΑΣ της Π.Ε. ΔΥΤ.ΑΤΤΙΚΗΣ μόνο Δ.Κ. ΕΡΥΘΡΩΝ</t>
  </si>
  <si>
    <t>ΕΥΒΟΙΑΣ</t>
  </si>
  <si>
    <t>ΔΗΜΟΣ ΧΑΛΚΙΔΕΩΝ μόνο Τ.Κ. ΛΟΥΚΙΣΙΩΝ</t>
  </si>
  <si>
    <t>ΔΗΜΟΣ ΛΟΚΡΩΝ μόνο Τ.Κ. ΚΑΛΑΠΟΔΙΟΥ, ΚΟΛΑΚΑΣ, ΕΞΑΡΧΟΥ</t>
  </si>
  <si>
    <t xml:space="preserve">ΔΗΜΟΣ ΔΕΛΦΩΝ μόνο Τ.Κ. ΠΟΛΥΔΡΟΣΟΥ, ΛΙΛΑΙΑΣ, ΕΠΤΑΛΟΦΟΥ </t>
  </si>
  <si>
    <t>ΔΗΜΟΣ ΑΜΦΙΚΛΕΙΑΣ - ΕΛΑΤΕΙΑΣ</t>
  </si>
  <si>
    <t>ΔΗΜΟΣ ΤΑΝΑΓΡΑΣ μόνο Δ.Κ. ΟΙΝΟΦΥΤΩΝ, ΣΧΗΜΑΤΑΡΙΟΥ και Τ.Κ. ΑΓΙΟΥ ΘΩΜΑ, ΚΛΕΙΔΙΟΥ, ΑΡΜΑΤΟΣ, ΤΑΝΑΓΡΑΣ</t>
  </si>
  <si>
    <t>ΔΗΜΟΣ ΚΑΡΥΣΤΟΥ</t>
  </si>
  <si>
    <t>ΔΗΜΟΣ ΚΥΜΗΣ-ΑΛΙΒΕΡΙΟΥ μόνο Δ.Ε. Κύμης πλην ΟΙΚ. ΜΕΤΟΧΙΟΝ, ΚΟΥΤΟΥΡΛΑ</t>
  </si>
  <si>
    <t>ΝΗΣΟΣ ΣΚΥΡΟΥ</t>
  </si>
  <si>
    <t>Έδρα</t>
  </si>
  <si>
    <t>Π/Κ Μοιρών</t>
  </si>
  <si>
    <t>Υ/Κ Χερσονήσου</t>
  </si>
  <si>
    <t>Ηρακλείου, Μαλεβιζίου και τμήμα των Αρχανών-Αστερουσίων, Χερσονήσου, Γόρτυνας, Μίνωα Πεδιάδας</t>
  </si>
  <si>
    <t>Φαιστού και τμήμα των Αρχανών-Αστερουσίων, Γόρτυνας, Μίνωα Πεδιάδας</t>
  </si>
  <si>
    <t>Βιάννου και τμήμα των Αρχανών- Αστερουσίων, Μίνωα Πεδιάδας</t>
  </si>
  <si>
    <t>Ηρακλείου</t>
  </si>
  <si>
    <t>Λασιθίου</t>
  </si>
  <si>
    <t>Αγίου Νικολάου, Οροπεδίου</t>
  </si>
  <si>
    <t>Ιεράπετρας</t>
  </si>
  <si>
    <t>Σητείας</t>
  </si>
  <si>
    <t>Π/Κ Ιεράπετρας</t>
  </si>
  <si>
    <t>Π/Κ Σητείας</t>
  </si>
  <si>
    <t>Π/Κ Βρυσών</t>
  </si>
  <si>
    <t>Π/Κ Κισαμου</t>
  </si>
  <si>
    <t>Χανίων, και τμήμα των Πλατανιά, Αποκορώνου</t>
  </si>
  <si>
    <t>Σφακίων Τμήμα Δήμου Αποκορώνου</t>
  </si>
  <si>
    <t>Δήμος Καντάνου Σελίνου</t>
  </si>
  <si>
    <t>Γαύδου</t>
  </si>
  <si>
    <t>Αντικυθήρων</t>
  </si>
  <si>
    <t>Χανίων</t>
  </si>
  <si>
    <t>Τα Αντικήθυρα Διοικητικά ανήκουν στο νομό Ατικκής</t>
  </si>
  <si>
    <t>Υ/Κ Σπηλίου</t>
  </si>
  <si>
    <t>Ρεθύμνου</t>
  </si>
  <si>
    <t>Αγίου Βασιλίου και Αμαρίου</t>
  </si>
  <si>
    <t>Εδρα</t>
  </si>
  <si>
    <t>Υ/Κ Αρχαγγέλου</t>
  </si>
  <si>
    <t>Υ/Κ Σαλάκου</t>
  </si>
  <si>
    <t>Π/Κ Καρπάθου</t>
  </si>
  <si>
    <t>Υ/Κ Μεγίστης</t>
  </si>
  <si>
    <t>Υ/Κ Σύμης</t>
  </si>
  <si>
    <t>Υ/Κ Τήλου</t>
  </si>
  <si>
    <t>Υ/Κ Κάσου</t>
  </si>
  <si>
    <t>Υ/Κ Χάλκης</t>
  </si>
  <si>
    <t>τμήμα Δήμου Ρόδου</t>
  </si>
  <si>
    <t xml:space="preserve"> τμήμα Δήμου Ρόδου</t>
  </si>
  <si>
    <t xml:space="preserve"> Καρπάθου</t>
  </si>
  <si>
    <t xml:space="preserve"> Μεγίστης</t>
  </si>
  <si>
    <t>Σύμης</t>
  </si>
  <si>
    <t>Τήλου</t>
  </si>
  <si>
    <t>Δήμος Ηρωικής Νήσου Κάσου</t>
  </si>
  <si>
    <t xml:space="preserve"> Χάλκης</t>
  </si>
  <si>
    <t>Τμήμα του Νομού 
Δωδεκανήσου</t>
  </si>
  <si>
    <t>Π/Κ Καλύμνου</t>
  </si>
  <si>
    <t>Υ/Κ Λέρου</t>
  </si>
  <si>
    <t>Υ/Κ Λειψών</t>
  </si>
  <si>
    <t>Υ/Κ Πάτμου</t>
  </si>
  <si>
    <t>Υ/Κ Αστυπάλαιας</t>
  </si>
  <si>
    <t>Υ/Κ Νισύρου</t>
  </si>
  <si>
    <t>Δήμος Κω</t>
  </si>
  <si>
    <t>Δήμος Λέρου</t>
  </si>
  <si>
    <t>Δήμος Λειψών</t>
  </si>
  <si>
    <t>Δήμος Αστυπάλαιας</t>
  </si>
  <si>
    <t>Τμήμα Νομού 
Δωδεκανήσου</t>
  </si>
  <si>
    <t>Π/Κ Μυκόνου</t>
  </si>
  <si>
    <t>Π/Κ Πάρου</t>
  </si>
  <si>
    <t>Π/Κ Νάξου</t>
  </si>
  <si>
    <t>Π/Κ Θήρας</t>
  </si>
  <si>
    <t>Υ/Κ Αμοργού</t>
  </si>
  <si>
    <t>Υ/Κ Ανάφης</t>
  </si>
  <si>
    <t>Υ/Κ Ίου</t>
  </si>
  <si>
    <t>Υ/Κ Σικίνου</t>
  </si>
  <si>
    <t>Υ/Κ Φολέγανδρου</t>
  </si>
  <si>
    <t>Σύρου - Ερμούπολης</t>
  </si>
  <si>
    <t>Μυκόνου</t>
  </si>
  <si>
    <t>Αμοργού</t>
  </si>
  <si>
    <t>Ανάφης</t>
  </si>
  <si>
    <t>Ιητών</t>
  </si>
  <si>
    <t>Σικίνου</t>
  </si>
  <si>
    <t>Φολεγάνδρου</t>
  </si>
  <si>
    <t>Τμήμα 
Νομού 
Κυκλάδων</t>
  </si>
  <si>
    <t>Δυτικής Σάμου</t>
  </si>
  <si>
    <t>Αγαθονησίου</t>
  </si>
  <si>
    <t>Π/Κ Καρλοβασίου</t>
  </si>
  <si>
    <t>Υ/Κ Ευδήλου</t>
  </si>
  <si>
    <t>Υ/Κ Φούρνων</t>
  </si>
  <si>
    <t>Νομός 
Σάμου</t>
  </si>
  <si>
    <t>Υ/Κ Βολισσού</t>
  </si>
  <si>
    <t>Υ/Κ Ψαρών</t>
  </si>
  <si>
    <t>Υ/Κ Οινουσσών</t>
  </si>
  <si>
    <t>Χίου</t>
  </si>
  <si>
    <t>Ψαρών</t>
  </si>
  <si>
    <t>Οινουσών</t>
  </si>
  <si>
    <t>Νομός 
Χίου</t>
  </si>
  <si>
    <t>Υ/Κ Πολυχνίτου</t>
  </si>
  <si>
    <t>Υ/Κ Πλωμαρίου</t>
  </si>
  <si>
    <t>Π/Κ Καλλονής</t>
  </si>
  <si>
    <t>Υ/Κ Άντισσας</t>
  </si>
  <si>
    <t>Π/Κ Λήμνου</t>
  </si>
  <si>
    <t>Υ/Κ Αγ. Ευστρατίου</t>
  </si>
  <si>
    <t xml:space="preserve">Τμήμα Μυτιλήνης και τμήμα 
Δυτ. Λέσβου </t>
  </si>
  <si>
    <t>Τμήμα Δυτ. Λέσβου</t>
  </si>
  <si>
    <t>Τμήμα Μυτιλήνης</t>
  </si>
  <si>
    <t>Λήμνου</t>
  </si>
  <si>
    <t>Αγίου Ευστρατίου</t>
  </si>
  <si>
    <t>Νομός 
Λέσβου</t>
  </si>
  <si>
    <t>ΔΠΝ/Υποτ.
Δυτικών
Κυκλάδων</t>
  </si>
  <si>
    <t>Υ/Κ Σίφνου</t>
  </si>
  <si>
    <t>Υ/Κ Κύθνου</t>
  </si>
  <si>
    <t>Υ/Κ Σερίφου</t>
  </si>
  <si>
    <t>Υ/Κ Μήλου</t>
  </si>
  <si>
    <t>Υ/Κ Κιμώλου</t>
  </si>
  <si>
    <t>Σίφνου</t>
  </si>
  <si>
    <t>Κύθνου</t>
  </si>
  <si>
    <t>Σερίφου</t>
  </si>
  <si>
    <t>Μήλου</t>
  </si>
  <si>
    <t>Κιμώλου</t>
  </si>
  <si>
    <t>ΠΕΡΙΟΧΗ ΑΘΗΝΑΣ</t>
  </si>
  <si>
    <t>ΠΕΡΙΟΧΗ ΠΕΙΡΑΙΑ</t>
  </si>
  <si>
    <t>ΠΕΡΙΟΧΗ ΚΑΛΛΙΘΕΑΣ</t>
  </si>
  <si>
    <t>ΠΕΡΙΟΧΗ ΦΙΛΟΘΕΗΣ-ΚΗΦΙΣΙΑΣ</t>
  </si>
  <si>
    <t>ΠΕΡΙΟΧΗ ΠΕΡΙΣΤΕΡΙΟΥ</t>
  </si>
  <si>
    <t>ΠΕΡΙΟΧΗ ΜΕΣΟΓΕΙΩΝ</t>
  </si>
  <si>
    <t>ΠΕΡΙΟΧΗ ΕΛΕΥΣΙΝΑΣ</t>
  </si>
  <si>
    <t>√</t>
  </si>
  <si>
    <t>ΔΠΑ</t>
  </si>
  <si>
    <t>Τμήμα του Δήμου Χερσονήσου</t>
  </si>
  <si>
    <t>Δήμος Καλυμνίων
(εξυπηρετεί τις νήσους Ψέριμο και Τέλεδο)</t>
  </si>
  <si>
    <t>Δήμος Πάτμου
(εξυπηρετεί τις νήσους Αρκιούς και Μαράθι)</t>
  </si>
  <si>
    <t>Δήμος Νισύρου
(εξυπηρετεί τη νήσο Γυαλί)</t>
  </si>
  <si>
    <t>Πάρου και Αντίπαρου
(εξυπηρετεί τη νήσο Αντίπαρο)</t>
  </si>
  <si>
    <t>Νάξου και Μικρών Κυκλάδων
(εξυπηρετεί τις νήσους Δονούσα, Ηρακλειά, Σχοινούσα και Κουφονήσι))</t>
  </si>
  <si>
    <t>Θήρας
(εξυπηρετεί τη νήσο Θηρασιά)</t>
  </si>
  <si>
    <t>Υ/Κ Αγαθονησίου</t>
  </si>
  <si>
    <t>Ανατολικής Σάμου
(εξυπηρετεί τη νήσο Αγαθονήσι)</t>
  </si>
  <si>
    <t>Φούρνων
(εξυπηρετεί τη νήσο Θύμαινα)</t>
  </si>
  <si>
    <t>Υ/Κ Καντάνου</t>
  </si>
  <si>
    <t>Υ/Κ Γαύδου</t>
  </si>
  <si>
    <t>Υ/Κ Αντικυθήρων</t>
  </si>
  <si>
    <t>Αττικής &amp; νησιά εκτός Αγκίστρι</t>
  </si>
  <si>
    <t>ΔΠΜ-Θ</t>
  </si>
  <si>
    <t xml:space="preserve">Νέας Ζίχνης: ΔΚ Αλιστράτης &amp; ΤΚ Αγιοχωρίου, 
Αμφίπολης: ΤΚ Συμβολής της ΔΕ Κορμίστας </t>
  </si>
  <si>
    <t xml:space="preserve">ΕΔΡΑ </t>
  </si>
  <si>
    <t>Π/Κ ΝΑΥΠΑΚΤΟΥ</t>
  </si>
  <si>
    <t xml:space="preserve">Π/Κ ΜΕΣΟΛΟΓΓΙΟΥ
</t>
  </si>
  <si>
    <t xml:space="preserve">Π/Κ ΑΜΦΙΛΟΧΙΑΣ
</t>
  </si>
  <si>
    <t xml:space="preserve">Υ/Κ ΘΕΡΜΟΥ
</t>
  </si>
  <si>
    <t xml:space="preserve">Υ/Κ ΑΣΤΑΚΟΥ
</t>
  </si>
  <si>
    <t>Υ/Κ ΚΑΛΑΒΡΥΤΩΝ</t>
  </si>
  <si>
    <t>Π/Κ ΠΡΕΒΕΖΑΣ</t>
  </si>
  <si>
    <t>Π/Κ ΛΕΥΚΑΔΑΣ</t>
  </si>
  <si>
    <t>Υ/Κ ΚΑΝΑΛΛΑΚΙΟΥ</t>
  </si>
  <si>
    <t>ΕΔΡΑ</t>
  </si>
  <si>
    <t>Π/Κ ΗΓΟΥΜΕΝΙΤΣΑΣ</t>
  </si>
  <si>
    <t>Π/Κ ΚΟΝΙΤΣΑΣ</t>
  </si>
  <si>
    <t>Υ/Κ ΜΕΤΣΟΒΟΥ</t>
  </si>
  <si>
    <t>Υ/Κ ΔΕΛΒΙΝΑΚΙΟΥ</t>
  </si>
  <si>
    <t>Υ/Κ ΠΑΡΓΑΣ</t>
  </si>
  <si>
    <t>Π/Κ ΦΙΛΙΑΤΡΩΝ</t>
  </si>
  <si>
    <t xml:space="preserve">Υ/Κ ΠΑΞΩΝ
</t>
  </si>
  <si>
    <t>Υ/Κ ΛΗΞΟΥΡΙΟΥ</t>
  </si>
  <si>
    <t>Υ/Κ ΙΘΑΚΗΣ</t>
  </si>
  <si>
    <t>Π/Κ ΞΥΛΟΚΑΣΤΡΟΥ</t>
  </si>
  <si>
    <t>Δήμος Συκιωνίων, Ξυλόκαστρου, Βελου - Βόχας</t>
  </si>
  <si>
    <t>Π/Κ   ΑΡΓΟΥΣ</t>
  </si>
  <si>
    <t>Π/Κ ΚΡΑΝΙΔΙΟΥ</t>
  </si>
  <si>
    <t>Π/Κ     ΠΟΡΟΥ</t>
  </si>
  <si>
    <t>Υ/Κ ΣΠΕΤΣΩΝ</t>
  </si>
  <si>
    <t>Υ/Κ ΥΔΡΑΣ</t>
  </si>
  <si>
    <t>Π/Κ ΑΜΑΛΙΑΔΑΣ</t>
  </si>
  <si>
    <t>Π/Κ ΛΕΧΑΙΝΩΝ</t>
  </si>
  <si>
    <t>Π/Κ  ΓΥΘΕΙΟΥ</t>
  </si>
  <si>
    <t>Π/Κ ΜΟΛΑΩΝ</t>
  </si>
  <si>
    <t>Υ/Κ
ΣΚΑΛΑΣ</t>
  </si>
  <si>
    <t>Υ/Κ ΚΥΘΗΡΩΝ</t>
  </si>
  <si>
    <t>Π/Κ ΜΕΓΑΛΟΠΟΛΗΣ</t>
  </si>
  <si>
    <t>Π/Κ ΛΑΓΚΑΔΙΩΝ</t>
  </si>
  <si>
    <t>Π/Κ ΑΣΤΡΟΥΣ</t>
  </si>
  <si>
    <t>Υ/Κ ΛΕΩΝΙΔΙΟΥ</t>
  </si>
  <si>
    <t>Υ/Κ ΚΛΕΙΤΟΡΙΑΣ</t>
  </si>
  <si>
    <t>ΔΗΜΟΣ ΛΑΜΙΕΩΝ πλην Τ.Κ. ΔΑΦΝΗΣ, ΔΗΜΟΣ ΣΤΥΛΙΔΟΣ</t>
  </si>
  <si>
    <t>ΠΕΡΙΟΧΗ ΛΑΜΙΑΣ</t>
  </si>
  <si>
    <t>ΔΗΜΟΣ ΛΟΚΡΩΝ πλην Τ.Κ. ΚΑΛΑΠΟΔΙΟΥ, ΚΟΛΑΚΑΣ, ΕΞΑΡΧΟΥ,ΔΗΜΟΣ ΜΩΛΟΥ - ΑΓΙΟΥ ΚΩΝΣΤΑΝΤΙΝΟΥ</t>
  </si>
  <si>
    <t>Π/Κ ΑΤΑΛΑΝΤΗΣ</t>
  </si>
  <si>
    <t>Π/Κ ΔΟΜΟΚΟΥ</t>
  </si>
  <si>
    <t>Π/Κ ΚΑΡΠΕΝΗΣΙΟΥ</t>
  </si>
  <si>
    <t>Π/Κ ΜΑΚΡΑΚΩΜΗΣ</t>
  </si>
  <si>
    <t>ΔΗΜΟΣ ΜΑΚΡΑΚΩΜΗΣ, ΔΗΜΟΣ ΛΑΜΙΕΩΝ μόνο Τ.Κ. ΔΑΦΝΗΣ</t>
  </si>
  <si>
    <t>ΔΗΜΟΣ ΑΓΡΑΦΩΝ μόνο ΟΙΚ. ΚΑΜΑΡΙΩΝ, ΠΕΤΡΑΛΩΝΩΝ ΑΓΡΑΦΩΝ, ΕΛΑΤΟΣ ΒΡΑΓΓΙΑΝΩΝ, ΦΤΕΛΙΑΣ, ΝΕΡΑΙΔΑΣ, ΔΗΜΟΣ ΚΑΡΠΕΝΗΣΙΟΥ μόνο ΟΙΚ.ΜΑΥΡΟΛΟΓΓΟΥ Τ.Κ. ΚΛΕΙΤΣΟΥ</t>
  </si>
  <si>
    <t>ΕΥΡΥΤΑΝΙΑΣ,</t>
  </si>
  <si>
    <t>Δ.Ε. ΑΠΕΡΑΝΤΙΩΝ, Δ.Ε. ΑΣΠΡΟΠΟΤΑΜΟΥ</t>
  </si>
  <si>
    <t xml:space="preserve">ΔΗΜΟΣ ΦΑΡΣΑΛΩΝ μόνο Τ.Κ. ΣΚΟΠΙΑΣ, </t>
  </si>
  <si>
    <t>, ΔΗΜΟΥ ΔΙΣΤΟΜΟΥ - ΑΡΑΧΟΒΑΣ - ΑΝΤΙΚΥΡΑΣ μόνο Δ.Κ. ΑΡΑΧΟΒΗΣ</t>
  </si>
  <si>
    <t>ΔΗΜΟΣ ΔΕΛΦΩΝ πλην Τ.Κ. ΠΟΛΥΔΡΟΣΟΥ, ΛΙΛΑΙΑΣ,  ΔΗΜΟΣ ΔΩΡΙΔΟΣ,ΕΠΤΑΛΟΦΟΥ του ΔΗΜΟΥ ΔΕΛΦΩΝ, ΔΗΜΟΣ ΔΩΡΙΔΟΣ</t>
  </si>
  <si>
    <t>ΔΗΜΟΣ ΠΥΛΗΣ πλην Τ.Κ. ΜΥΡΟΦΥΛΛΟΥ , ΔΗΜΟΣ ΦΑΡΚΑΔΟΝΑΣ πλην Τ.Κ. ΣΕΡΒΩΤΩΝ, ΔΗΜΟΣ ΤΡΙΚΚΑΙΩΝ</t>
  </si>
  <si>
    <t>Π/Κ ΚΑΛΑΜΠΑΚΑΣ</t>
  </si>
  <si>
    <t>ΔΗΜΟΣ ΒΟΛΟΥ, ΔΗΜΟΣ ΡΗΓΑ ΦΕΡΡΑΙΟΥ</t>
  </si>
  <si>
    <t>Π/Κ ΑΛΜΥΡΟΥ</t>
  </si>
  <si>
    <t>Υ/Κ ΑΡΓΑΛΑΣΤΗΣ</t>
  </si>
  <si>
    <t>Υ/Κ ΖΑΓΟΡΑΣ</t>
  </si>
  <si>
    <t>Υ/Κ ΣΚΙΑΘΟΥ</t>
  </si>
  <si>
    <t>Υ/Κ ΣΚΟΠΕΛΟΥ</t>
  </si>
  <si>
    <t>Υ/Κ ΑΛΛΟΝΗΣΟΥ</t>
  </si>
  <si>
    <t>ΔΗΜΟΣ ΤΕΜΠΩΝ, ΔΗΜΟΣ ΤΥΡΝΑΒΟΥ, ΔΗΜΟΣ ΛΑΡΙΣΑΙΩΝ, ΔΗΜΟΣ ΚΙΛΕΛΕΡ πλην Τ.Κ. ΒΟΥΝΑΙΝΩΝ</t>
  </si>
  <si>
    <t>Π/Κ ΕΛΑΣΣΟΝΑΣ</t>
  </si>
  <si>
    <t>Π/Κ ΦΑΡΣΑΛΩΝ</t>
  </si>
  <si>
    <t>Υ/Κ ΑΓΙΑΣ</t>
  </si>
  <si>
    <t>ΔΗΜΟΣ ΘΗΒΑΙΩΝ , ΔΗΜΟΣ ΤΑΝΑΓΡΑΣ πλην Δ.Κ. ΟΙΝΟΦΥΤΩΝ, ΣΧΗΜΑΤΑΡΙΟΥ και Τ.Κ. ΑΓΙΟΥ ΘΩΜΑ, ΚΛΕΙΔΙΟΥ, ΑΡΜΑΤΟΣ, ΤΑΝΑΓΡΑΣ, ΔΗΜΟΣ ΑΛΙΑΡΤΟΥ μόνο Τ.Κ. ΑΣΚΡΗΣ, ΘΕΣΠΙΩΝ, ΛΕΟΝΤΑΡΙΟΥ, ΜΑΥΡΟΜΜΑΤΙΟΥ, ΝΕΟΧΩΡΙΟΥ ΘΕΣΠΙΩΝ, ΔΗΜΟΣ ΟΡΧΟΜΕΝΟΥ μόνο Τ.Κ. ΑΚΡΑΙΦΝΙΟ, ΚΑΣΤΡΟΥ, ΚΟΚΚΙΝΟΥ</t>
  </si>
  <si>
    <t>ΠΕΡΙΟΧΗ ΘΗΒΑΣ</t>
  </si>
  <si>
    <t>ΠΕΡΙΟΧΗ ΛΕΙΒΑΔΙΑΣ</t>
  </si>
  <si>
    <t>ΔΗΜΟΣ ΟΡΧΟΜΕΝΟΥ πλην Τ.Κ. ΑΚΡΑΙΦΝΙΟ, ΚΑΣΤΡΟΥ, ΚΟΚΚΙΝΟΥ, ΔΗΜΟΣ ΛΕΒΑΔΕΩΝ, ΔΗΜΟΣ ΔΙΣΤΟΜΟΥ - ΑΡΑΧΟΒΑΣ - ΑΝΤΙΚΥΡΑΣ πλην της Δ.Κ. ΑΡΑΧΟΒΗΣ, ΔΗΜΟΣ ΑΛΙΑΡΤΟΥ πλην Τ.Κ. ΑΣΚΡΗΣ, ΘΕΣΠΙΩΝ, ΛΕΟΝΤΑΡΙΟΥ, ΜΑΥΡΟΜΜΑΤΙΟΥ, ΝΕΟΧΩΡΙΟΥ ΘΕΣΠΙΩΝ</t>
  </si>
  <si>
    <t>Π/Κ ΑΜΦΙΚΛΕΙΑΣ</t>
  </si>
  <si>
    <t>ΔΗΜΟΣ ΔΙΡΦΥΩΝ-ΜΕΣΣΑΠΙΩΝ, ΔΗΜΟΣ ΕΡΕΤΡΙΑΣ πλην Τ.Κ. ΣΕΤΑΣ, ΔΗΜΟΣ ΚΥΜΗΣ-ΑΛΙΒΕΡΙΟΥ μόνο ΟΙΚ. ΜΕΤΟΧΙΟΝ, ΚΟΥΤΟΥΡΛΑ</t>
  </si>
  <si>
    <t>ΔΗΜΟΣ ΙΣΤΙΑΙΑΣ-ΑΙΔΗΨΟΥ, ΔΗΜΟΣ ΜΑΝΤΟΥΔΙΟΥ-ΛΙΜΝΗΣ-ΑΓΙΑΣ ΑΝΝΑΣ</t>
  </si>
  <si>
    <t>Π/Κ ΙΣΤΙΑΙΑΣ</t>
  </si>
  <si>
    <t>ΠΕΡΙΟΧΗ  ΑΛΙΒΕΡΙΟΥ</t>
  </si>
  <si>
    <t xml:space="preserve">ΠΕΡΙΟΧΗ ΧΑΛΚΙΔΑΣ </t>
  </si>
  <si>
    <t>ΔΗΜΟΣ ΚΥΜΗΣ-ΑΛΙΒΕΡΙΟΥ πλην Δ.Ε. Κύμης, ΔΗΜΟΣ ΕΡΕΤΡΙΑΣ μόνο Τ.Κ. ΣΕΤΑΣ, ΔΗΜΟΣ ΚΑΡΥΣΤΟΥ μόνο ΝΗΣΟΣ ΚΑΒΑΛΛΙΑΝΗ (Δ.Ε. ΣΤΥΡΩΝ)</t>
  </si>
  <si>
    <t>Π/Κ ΚΑΡΥΣΤΟΥ</t>
  </si>
  <si>
    <t>Υ/Κ ΚΥΜΗΣ</t>
  </si>
  <si>
    <t>Υ/Κ ΣΚΥΡΟΥ</t>
  </si>
  <si>
    <t xml:space="preserve">ΠΕΡΙΟΧΗ  ΑΜΦΙΣΣΑΣ </t>
  </si>
  <si>
    <t>ΟΙΧΑΛΙΑΣ, ΠΥΛΟΥ ΝΕΣΤΟΡΟΣ,ΚΑΛΑΜΑΤΑΣ, ΔΗΜΟΣ ΜΕΣΣΗΝΗΣ, ΔΗΜΟΣ ΜΕΣΣΗΝΙΑΚΗΣ ΜΑΝΗΣ,</t>
  </si>
  <si>
    <t>ΔΗΜΟΣ ΤΡΙΦΥΛΛΙΑΣ, ΔΗΜΟ ΟΙΧΑΛΙΑΣ, ΔΗΜΟ ΠΥΛΟΥ ΝΕΣΤΟΡΟΣ</t>
  </si>
  <si>
    <t>Π/Κ Λαγκαδά</t>
  </si>
  <si>
    <t>Π/Κ Ωρωπού</t>
  </si>
  <si>
    <t>Π/Κ Άνδρου</t>
  </si>
  <si>
    <t>Π/Κ Τήνου</t>
  </si>
  <si>
    <t>Π/Κ Ν. Μουδανιών</t>
  </si>
  <si>
    <t>Π/Κ Γρεβενών</t>
  </si>
  <si>
    <t xml:space="preserve">Π/Κ Πτολεμαιδας </t>
  </si>
  <si>
    <t>Π/Κ Αμυνταίου</t>
  </si>
  <si>
    <t>Π/Κ ΛΙΜΝΗΣ</t>
  </si>
  <si>
    <t>Π/Κ Διδυμότειχο</t>
  </si>
  <si>
    <t>Π/Κ Αριδαίας</t>
  </si>
  <si>
    <t>Π/Κ Γιαννιτσών</t>
  </si>
  <si>
    <t>ΠΕΡΙΟΧΗ ΗΡΑΚΛΕΙΟΥ</t>
  </si>
  <si>
    <t>ΠΕΡΙΟΧΗ ΑΓΙΟΥ ΝΙΚΟΛΑΟΥ</t>
  </si>
  <si>
    <t>ΠΕΡΙΟΧΗ ΧΑΝΙΩΝ</t>
  </si>
  <si>
    <t>ΠΕΡΙΟΧΗ ΡΕΘΥΜΝΟΥ</t>
  </si>
  <si>
    <t>ΠΕΡΙΟΧΗ ΡΟΔΟΥ</t>
  </si>
  <si>
    <t>ΠΕΡΙΟΧΗ ΚΩ</t>
  </si>
  <si>
    <t>ΠΕΡΙΟΧΗ ΣΥΡΟΥ</t>
  </si>
  <si>
    <t>ΠΕΡΙΟΧΗ ΣΑΜΟΥ</t>
  </si>
  <si>
    <t>ΠΕΡΙΟΧΗ ΧΙΟΥ</t>
  </si>
  <si>
    <t>ΠΕΡΙΟΧΗ ΛΕΣΒΟΥ</t>
  </si>
  <si>
    <t>ΠΕΡΙΟΧΗ ΚΕΝΤΡΙΚΗΣ ΘΕΣ/ΝΙΚΗΣ</t>
  </si>
  <si>
    <t>ΠΕΡΙΟΧΗ ΔΥΤΙΚΗΣ ΘΕΣ/ΝΙΚΗΣ</t>
  </si>
  <si>
    <t>ΠΕΡΙΟΧΗ ΑΛΕΞΑΝΔΡΟΥΠΟΛΗΣ</t>
  </si>
  <si>
    <t>ΠΕΡΙΟΧΗ ΚΟΜΟΤΗΝΗΣ</t>
  </si>
  <si>
    <t>ΠΕΡΙΟΣΗ ΚΑΒΑΛΑΣ</t>
  </si>
  <si>
    <t>ΠΕΡΙΟΧΗ ΞΑΝΘΗΣ</t>
  </si>
  <si>
    <t>ΠΕΡΙΟΧΗ ΔΡΑΜΑΣ</t>
  </si>
  <si>
    <t>ΠΕΡΙΟΧΗ ΣΕΡΡΩΝ</t>
  </si>
  <si>
    <t>ΠΕΡΙΟΧΗ ΚΙΛΚΙΣ</t>
  </si>
  <si>
    <t>ΠΕΡΙΟΧΗ ΕΔΕΣΣΑΣ</t>
  </si>
  <si>
    <t>ΠΕΡΙΟΧΗ ΒΕΡΟΙΑΣ</t>
  </si>
  <si>
    <t>ΠΕΡΙΟΧΗ ΚΑΤΕΡΙΝΗΣ</t>
  </si>
  <si>
    <t>ΠΕΡΙΟΧΗ ΠΟΛΥΓΥΡΟΥ</t>
  </si>
  <si>
    <t>ΠΕΡΙΟΧΗ ΚΟΖΑΝΗΣ</t>
  </si>
  <si>
    <t>ΠΕΡΙΟΧΗ ΚΑΣΤΟΡΙΑΣ</t>
  </si>
  <si>
    <t>ΠΕΡΙΟΧΗ ΦΛΩΡΙΝΑΣ</t>
  </si>
  <si>
    <t>Π/Κ Αρκαλοχωρίου &amp;
Υ/Κ Βιάννου</t>
  </si>
  <si>
    <t>Π/Κ Ικαρίας Αγίου Κυρήκου</t>
  </si>
  <si>
    <t xml:space="preserve"> Υ/Κ ΦΡΑΓΚΙΣΤΑΣ</t>
  </si>
  <si>
    <t xml:space="preserve"> Υ/Κ ΓΡΑΝΙΤΣΑΣ</t>
  </si>
  <si>
    <t>Όλοι οι Δήμοι</t>
  </si>
  <si>
    <t>Όλοι οι Δήμοι εκτός των οικισμών Μυρτούσας &amp; Χαλεπίου  της ΔΕ Σταυρούπολης του Δήμου Ξάνθης</t>
  </si>
  <si>
    <t xml:space="preserve">Όλοι οι Δήμοι εκτός της ΤΚ Λιβαδίου της ΔΕ Κολινδρού του Δήμου Πύδνας - Κολινδρού </t>
  </si>
  <si>
    <t>Όλοι οι Δήμοι εκτός των οικισμών Αμαξάδες και Ανω Αμαξάδες της ΔΕ Αμαξάδων του Δήμου Ιάσμου</t>
  </si>
  <si>
    <t>Δήμος Αλεξανδρούπολης εκτός των οικισμών Μέστης &amp; Σταυρού της ΤΚ Συκορράχης και τμήμα του Δήμου Σουφλίου (οικισμοί Τυχερό, Λευκίμη, Προβατώνας, Φυλαντό, Λυκώφη, Λαγυνά, Θυμαριά, Δαδιά)</t>
  </si>
  <si>
    <t>ΠΕΡΙΟΧΗ ΑΝΑΤΟΛΙΚΗΣ ΘΕΣ/ΝΙΚΗΣ</t>
  </si>
  <si>
    <t>Όλοι οι Δήμοι εκτός του οικισμού Δρυμοτόπου  της ΤΚ Πλατανόβρυσης  του Δήμου Παρανεστίου</t>
  </si>
  <si>
    <t>Όλοι οι Δήμοι εκτός του στρατοπέδου Μ. Βόγδου της ΔΕ Χρυσούπολης του Δήμου Νέστου</t>
  </si>
  <si>
    <t>Ολοι οι δήμοι εκτός της ΤΚ Διαλεκτού και ΤΚ Βέλους του Δήμου Ορεστίδος</t>
  </si>
  <si>
    <t>Αμυνταίου εκτός της ΤΚ Βαρικού</t>
  </si>
  <si>
    <t>Ολοι οι δήμοι εκτός της ΤΚ Νέων Κερδυλίων, της  Μονής Εικοσιφοινίσσης της ΤΚ Κορμίστας,της ΤΚ Συμβολής της ΔΕ Κορμίστας του Δήμου Αμφίπολης και της ΔΚ Αλιστράτης και της ΤΚ Αγιοχωρίου του Δήμου Νέας Ζίχνης</t>
  </si>
  <si>
    <t xml:space="preserve">Δήμος Λαγκαδά: ΤΚ Πετροκεράσων </t>
  </si>
  <si>
    <t>Δήμος Κασσάνδρας, Δήμος Νέας Προποντίδας</t>
  </si>
  <si>
    <t>Δήμος Φλώρινας, Δήμος Πρεσπών εκτός της κορυφής του υψώματος Βιτσίου του όρους Βέρνο</t>
  </si>
  <si>
    <t>Δήμος Βοίου: ΤΚ Σκαλοχωρίου της ΔΕ Νεάπολης</t>
  </si>
  <si>
    <t>Δήμος Αμυνταίου: ΤΚ Βαρικού</t>
  </si>
  <si>
    <t xml:space="preserve">Δήμος Ορέστιδος:  ΤΚ Διαλεκτού, ΤΚ Βέλους </t>
  </si>
  <si>
    <t>Δήμος Γρεβενών, Δήμος Δεσκάτης</t>
  </si>
  <si>
    <t xml:space="preserve">Δήμος Πύδνας - Κολινδρού: ΤΚ Λιβαδίου της ΔΕ Κολινδρού </t>
  </si>
  <si>
    <t>Δήμος Έδεσσας, Δήμος Σκύδρας</t>
  </si>
  <si>
    <t>Δήμος Αριδαίας</t>
  </si>
  <si>
    <t>Δήμος Πέλλας εκτός της ΤΚ Αθύρων</t>
  </si>
  <si>
    <t>Δήμος Διδυμοτείχου, Δήμος Ορεστιάδας και τμήμα του Δήμου Σουφλίου από Κορνοφωλιά και βόρεια</t>
  </si>
  <si>
    <t>Δήμος Θεσσαλονίκης Κεντρικός  Τομέας, Δήμος Νεάπολης-Συκεών, Δήμος Παύλου Μελά: ΔΕ Πολίχνης, Πυλαίας-Χορτιάτη: ΔΚ Φιλλύρου, ΔΚ Ασβεστοχωρίου &amp; ΤΚ Εξοχής</t>
  </si>
  <si>
    <t>Δήμος Πολυγύρου: ΤΚ Γαλαρινού &amp; Οικισμοί Αγ. Αναστασίας</t>
  </si>
  <si>
    <t>Δήμος Αμφίπολης: ΤΚ Νέων Κερδυλίων</t>
  </si>
  <si>
    <t>Δήμος Πέλλας : ΤΚ Αθύρων</t>
  </si>
  <si>
    <t xml:space="preserve"> Δήμος Αριστοτέλη: ΤΚ Ολυμπιάδος, Οικισμοί Καλύβια και Χρυσή Ακτή της ΤΚ Βαρβάρας, 
Δήμος Πολυγύρου: ΤΚ Κρήμνης και  Μαραθούσσης </t>
  </si>
  <si>
    <t>Δήμος Θερμαϊκού, Δήμος Θέρμης, Δήμος Θεσσαλονίκης Ανατολικός Τομέας, Δήμος Καλαμαριάς, Δήμος Πυλαίας-Χορτιάτη: ΔΚ Πυλαίας &amp; ΔΚ Χορτιάτη</t>
  </si>
  <si>
    <t xml:space="preserve">Δήμος Παιονίας, Δήμος Κιλκίς εκτός των ΤΚ Ανθοφύτου, Μικροκάμπου, Παλαιού και Νέου Αγιονερίου, Ελληνικού, Θεοδοσίων, Ισώματος, Ριζανών και Μελανθλίου </t>
  </si>
  <si>
    <t>Δήμος Σιθωνίας, Δήμος Πολυγύρου εκτός των ΤΚ Κρήμνης,  Μαραθούσσης,  Γαλαρινού και των οικισμων Αγίας Αναστασίας , Δήμος Αριστοτέλη εκτός της ΤΚ Ολυμπιάδος και των οικισμών Καλύβια και Χρυσή Ακτή της ΤΚ Βαρβάρας</t>
  </si>
  <si>
    <t>Δήμος Κοζάνης, Δήμος Σερβίων, Δήμος Βελβεντού, Δήμος  Βοίου: ΔΕ Σιάτιστας  ΤΚ Γαλατινής,  Παλιοκάστρου,  Δαφνερού</t>
  </si>
  <si>
    <t xml:space="preserve">Δήμος  Βοίου εκτός των ΤΚ  Γαλατινής, Παλαιόκαστρου,  Δαφνερού  της  ΔΕ Σιάτιστας, των ΤΚ Ναμάτων, Σισσανίου της ΔΕ Ασκίου  και της ΤΚ Σκαλοχωρίου της ΔΕ Νεάπολης                       </t>
  </si>
  <si>
    <t xml:space="preserve"> Δήμος Εορδαίας, Δήμος Βοίου: ΤΚ Ναμάτωνκαι  ΤΚ Σισσανίου της ΔΕ Ασκίου  </t>
  </si>
  <si>
    <t>Δήμος Αμπελοκήπων-Μενεμένης, Δήμος Κορδελιού-Ευόσμου, Δήμος Δέλτα, Δήμος Θεσσαλονίκης Δυτικός Τομέας, Δήμος Παύλου Μελά: ΔΕ Σταυρούπολης &amp; ΔΕ Ευκαρπίας,  Δήμος  Χαλκηδόνος και  Δήμος Ωραιοκάστρου εκτός των TK Λητής, Μελισοχωρίου, Δρυμού</t>
  </si>
  <si>
    <t>Δήμος Κιλκίς: ΤΚ Ανθοφύτου, Μικροκάμπου, Παλαιού και Νέου Αγιονερίου</t>
  </si>
  <si>
    <t xml:space="preserve">Δήμος Βόλβης, Δήμος Λαγκαδά και  Δήμος Ωραιοκάστρου: TK Λητής, Μελισοχωρίου, Δρυμού </t>
  </si>
  <si>
    <t xml:space="preserve">Δήμος Κιλκίς: ΤΚ Ελληνικού, Θεοδοσίων, Ισώματος, Ριζανών και Μελανθλίου </t>
  </si>
  <si>
    <t xml:space="preserve">Καλυπτετε από το Π/Κ Πρεβεζας </t>
  </si>
  <si>
    <t>Π/Κ ΚΑΤΩ ΑΧΑΙΑΣ</t>
  </si>
  <si>
    <t>Καλυπτετε από το Π/Κ Γυθειου</t>
  </si>
  <si>
    <t>Π/Κ Ορεστιάδας</t>
  </si>
  <si>
    <t>Π/Κ Νεάπολης</t>
  </si>
  <si>
    <t>ΔΗΜΟΣ ΚΑΡΔΙΤΣΑΣ, ΔΗΜΟΣ ΠΑΛΑΜΑ, ΔΗΜΟΣ ΣΟΦΑΔΩΝ, ΔΗΜΟΣ ΜΟΥΖΑΚΙΟΥ, ΔΗΜΟΣ,  ΔΗΜΟΣ ΛΙΜΝΗΣ ΠΛΑΣΤΗΡΑ</t>
  </si>
  <si>
    <t>ΔΗΜΟΣ ΑΡΓΙΘΕΑΣ πλην Τ.Κ. ΚΑΤΑΦΥΛΛΙΟΥ &amp; ΑΡΓΥΡΙΟΥ</t>
  </si>
  <si>
    <t>ΑΘΗΝΑΙΩΝ</t>
  </si>
  <si>
    <t>ΠΕΙΡΑΙΑ, ΚΟΡΥΔΑΛΛΟΥ, ΤΑΥΡΟΥ-ΜΟΣΧΑΤΟΥ, ΝΙΚΑΙΑΣ-ΡΕΝΤΗ. ΚΑΛΙΘΕΑΣ (ΤΜΗΜΑ), ΠΕΡΑΜΑΤΟΣ, ΚΕΡΑΤΣΙΝΙΟΥ-ΔΡΑΠΕΤΣΩΝΑΣ</t>
  </si>
  <si>
    <t>Αίγινα</t>
  </si>
  <si>
    <t>ΑΙΓΙΝΑΣ-ΑΓΚΙΣΤΡΙ</t>
  </si>
  <si>
    <t>Σαλαμίνα</t>
  </si>
  <si>
    <t>ΣΑΛΑΜΙΝΑΣ</t>
  </si>
  <si>
    <t>ΚΑΛΛΙΘΕΑΣ, ΕΛΛΗΝΙΚΟΥ, ΑΘΗΝΑΙΩΝ (ΤΜΗΜΑ), ΑΓ. ΔΗΜΗΤΡΙΟΥ, ΒΑΡΗΣ-ΒΟΥΛΑΣ-ΒΟΥΛΙΑΓΜΕΝΗΣ, ΝΕΑΣ ΣΜΥΡΝΗΣ</t>
  </si>
  <si>
    <t>ΜΕΤΑΜΟΡΦΩΣΗΣ, ΑΘΗΝΑΙΩΝ (ΤΜΗΜΑ), ΨΥΧΙΚΟΥ-ΦΙΛΟΘΕΗΣ, ΠΑΠΑΓΟΥ- ΧΟΛΑΡΓΟΥ, ΑΓΙΑΣ ΠΑΡΑΣΚΕΥΗΣ, ΧΑΛΑΝΔΡΙΟΥ, ΒΡΙΛΗΣΙΩΝ, ΑΜΑΡΟΥΣΙΟΥ, ΚΗΦΙΣΙΑΣ, ΠΕΥΚΗΣ-ΛΥΚΟΒΡΥΣΗΣ, ΔΙΟΝΥΣΟΥ, Ν. ΙΩΝΙΑΣ, ΦΙΛΑΔΕΛΦΕΙΑΣ-ΧΑΛΚΗΔΩΝΑΣ (ΤΜΗΜΑ), Ν. ΗΡΑΚΛΕΙΟΥ, ΠΑΛΛΗΝΗΣ-ΓΕΡΑΚΑ (ΤΜΗΜΑ) ΠΕΝΤΕΛΗΣ ΑΧΑΡΝΩΝ (ΤΜΗΜΑ), ΓΑΛΑΤΣΙΟΥ</t>
  </si>
  <si>
    <t xml:space="preserve">ΠΕΡΙΣΤΕΡΙΟΥ, ΙΛΙΟΥ, ΑΧΑΡΝΩΝ (ΤΜΗΜΑ), ΑΙΓΑΛΕΩ, ΧΑΙΔΑΡΙΟΥ, ΑΓΙΑΣ ΒΑΡΒΑΡΑΣ, ΝΕΑΣ ΦΙΛΑΔΕΛΦΕΙΑΣ (ΤΜΗΜΑ), ΑΓΙΩΝ ΑΝΑΡΓΥΡΩΝ-ΚΑΜΑΤΕΡΟΥ, ΠΕΤΡΟΥΠΟΛΗΣ, ΦΥΛΗΣ </t>
  </si>
  <si>
    <t>ΑΝΔΡΟΥ</t>
  </si>
  <si>
    <t>ΤΗΝΟΥ</t>
  </si>
  <si>
    <t>ΕΛΕΥΣΙΝΑΣ, ΑΣΠΡΟΠΥΡΓΟΥ, ΜΑΝΔΡΑΣ-ΕΙΔΥΛΛΙΑΣ, ΜΕΓΑΡΕΩΝ</t>
  </si>
  <si>
    <t xml:space="preserve">ΩΡΟΠΟΥ, ΜΑΡΑΘΩΝΟΣ (ΤΜΗΜΑ) </t>
  </si>
  <si>
    <t>O ΔΗΜΟΣ ΘΕΡΜΟΥ ΚΑΛΥΠΤΕΤΑΙ ΑΠΌ ΤΗΝ ΕΔΡΑ ΤΗΣ ΠΕΡΙΟΧΗΣ</t>
  </si>
  <si>
    <r>
      <t xml:space="preserve">ΔΗΜΟΣ ΑΜΦΙΚΛΕΙΑΣ - ΕΛΑΤΕΙΑΣ </t>
    </r>
    <r>
      <rPr>
        <sz val="10"/>
        <rFont val="Arial Greek"/>
        <charset val="161"/>
      </rPr>
      <t xml:space="preserve">μόνο Τ.Κ. ΜΠΡΑΛΛΟΥ, ΠΑΛΑΙΟΧΩΡΙΟΥ. </t>
    </r>
    <r>
      <rPr>
        <b/>
        <sz val="10"/>
        <rFont val="Arial Greek"/>
        <charset val="161"/>
      </rPr>
      <t xml:space="preserve">
ΔΗΜΟΣ ΛΑΜΙΑΣ </t>
    </r>
    <r>
      <rPr>
        <sz val="10"/>
        <rFont val="Arial Greek"/>
        <charset val="161"/>
      </rPr>
      <t>μόνο</t>
    </r>
    <r>
      <rPr>
        <b/>
        <sz val="10"/>
        <rFont val="Arial Greek"/>
        <charset val="161"/>
      </rPr>
      <t xml:space="preserve"> </t>
    </r>
    <r>
      <rPr>
        <sz val="10"/>
        <rFont val="Arial Greek"/>
        <charset val="161"/>
      </rPr>
      <t>Τ.Κ. Δάφνης</t>
    </r>
  </si>
  <si>
    <t>Δήμος Κισάμου και τήμα Δήμου Πλατανιά</t>
  </si>
  <si>
    <t>Ικαρίας</t>
  </si>
  <si>
    <t>ΜΑΡΚΟΠΟΥΛΟΥ, ΚΟΡΩΠΙΟΥ, ΠΑΛΛΗΝΗΣ, ΠΑΙΑΝΙΑΣ, ΣΑΡΩΝΙΚΟΥ, ΛΑΥΡΕΩΤΙΚΗΣ, ΜΑΡΑΘΩΝΑ, ΣΠΑΤΩΝ-ΛΟΥΤΣΑΣ, ΡΑΦΗΝΑΣ-ΠΙΚΕΡΜΙΟΥ, ΚΕΑΣ</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</si>
</sst>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charset val="161"/>
      <scheme val="minor"/>
    </font>
    <font>
      <sz val="10"/>
      <name val="Arial"/>
      <family val="2"/>
      <charset val="161"/>
    </font>
    <font>
      <b/>
      <sz val="8"/>
      <name val="Verdana"/>
      <family val="2"/>
      <charset val="161"/>
    </font>
    <font>
      <sz val="8"/>
      <color theme="1"/>
      <name val="Verdana"/>
      <family val="2"/>
      <charset val="161"/>
    </font>
    <font>
      <b/>
      <sz val="8"/>
      <color indexed="18"/>
      <name val="Verdana"/>
      <family val="2"/>
      <charset val="161"/>
    </font>
    <font>
      <b/>
      <sz val="12"/>
      <name val="Verdana"/>
      <family val="2"/>
      <charset val="161"/>
    </font>
    <font>
      <sz val="12"/>
      <name val="Verdana"/>
      <family val="2"/>
      <charset val="161"/>
    </font>
    <font>
      <b/>
      <sz val="10"/>
      <color rgb="FFFF0000"/>
      <name val="Verdana"/>
      <family val="2"/>
      <charset val="161"/>
    </font>
    <font>
      <b/>
      <sz val="10"/>
      <color rgb="FFFF0000"/>
      <name val="Calibri"/>
      <family val="2"/>
      <charset val="161"/>
      <scheme val="minor"/>
    </font>
    <font>
      <b/>
      <sz val="16"/>
      <name val="Verdana"/>
      <family val="2"/>
      <charset val="161"/>
    </font>
    <font>
      <b/>
      <sz val="14"/>
      <name val="Verdana"/>
      <family val="2"/>
      <charset val="161"/>
    </font>
    <font>
      <b/>
      <sz val="13"/>
      <name val="Verdana"/>
      <family val="2"/>
      <charset val="161"/>
    </font>
    <font>
      <sz val="11"/>
      <color rgb="FF3F3F76"/>
      <name val="Calibri"/>
      <family val="2"/>
      <charset val="161"/>
      <scheme val="minor"/>
    </font>
    <font>
      <sz val="11"/>
      <name val="Calibri"/>
      <family val="2"/>
      <charset val="161"/>
      <scheme val="minor"/>
    </font>
    <font>
      <b/>
      <sz val="10"/>
      <color theme="1"/>
      <name val="Verdana"/>
      <family val="2"/>
      <charset val="161"/>
    </font>
    <font>
      <sz val="10"/>
      <color theme="1"/>
      <name val="Verdana"/>
      <family val="2"/>
      <charset val="161"/>
    </font>
    <font>
      <sz val="10"/>
      <name val="Verdana"/>
      <family val="2"/>
      <charset val="161"/>
    </font>
    <font>
      <b/>
      <sz val="10"/>
      <name val="Verdana"/>
      <family val="2"/>
      <charset val="161"/>
    </font>
    <font>
      <sz val="10"/>
      <name val="Arial Greek"/>
      <family val="2"/>
      <charset val="161"/>
    </font>
    <font>
      <sz val="11"/>
      <color rgb="FFFF0000"/>
      <name val="Calibri"/>
      <family val="2"/>
      <charset val="161"/>
      <scheme val="minor"/>
    </font>
    <font>
      <sz val="10"/>
      <color rgb="FFFF0000"/>
      <name val="Verdana"/>
      <family val="2"/>
      <charset val="161"/>
    </font>
    <font>
      <sz val="16"/>
      <color theme="1"/>
      <name val="Calibri"/>
      <family val="2"/>
      <charset val="161"/>
    </font>
    <font>
      <b/>
      <sz val="12"/>
      <color theme="1"/>
      <name val="Calibri"/>
      <family val="2"/>
      <charset val="161"/>
      <scheme val="minor"/>
    </font>
    <font>
      <b/>
      <sz val="12"/>
      <color theme="1"/>
      <name val="Verdana"/>
      <family val="2"/>
      <charset val="161"/>
    </font>
    <font>
      <sz val="10"/>
      <name val="Arial Greek"/>
      <charset val="161"/>
    </font>
    <font>
      <b/>
      <sz val="10"/>
      <name val="Arial Greek"/>
      <charset val="161"/>
    </font>
    <font>
      <sz val="8"/>
      <color rgb="FFFF0000"/>
      <name val="Verdana"/>
      <family val="2"/>
      <charset val="161"/>
    </font>
    <font>
      <sz val="11"/>
      <color theme="1"/>
      <name val="Calibri"/>
      <family val="2"/>
      <charset val="161"/>
    </font>
    <font>
      <b/>
      <sz val="10"/>
      <color theme="1"/>
      <name val="Calibri"/>
      <family val="2"/>
      <charset val="161"/>
    </font>
  </fonts>
  <fills count="9">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CC99"/>
      </patternFill>
    </fill>
    <fill>
      <patternFill patternType="solid">
        <fgColor theme="3" tint="0.59999389629810485"/>
        <bgColor indexed="64"/>
      </patternFill>
    </fill>
    <fill>
      <patternFill patternType="solid">
        <fgColor theme="6" tint="0.59999389629810485"/>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1" fillId="0" borderId="0"/>
    <xf numFmtId="0" fontId="12" fillId="6" borderId="42" applyNumberFormat="0" applyAlignment="0" applyProtection="0"/>
  </cellStyleXfs>
  <cellXfs count="500">
    <xf numFmtId="0" fontId="0" fillId="0" borderId="0" xfId="0"/>
    <xf numFmtId="0" fontId="3" fillId="0" borderId="0" xfId="0" applyFont="1"/>
    <xf numFmtId="0" fontId="3" fillId="0" borderId="0" xfId="0" applyFont="1" applyAlignment="1">
      <alignment vertical="center" wrapText="1"/>
    </xf>
    <xf numFmtId="0" fontId="0" fillId="0" borderId="0" xfId="0"/>
    <xf numFmtId="0" fontId="3" fillId="0" borderId="0" xfId="0" applyFont="1" applyAlignment="1">
      <alignment vertical="center" wrapText="1"/>
    </xf>
    <xf numFmtId="0" fontId="2" fillId="2" borderId="1" xfId="1" applyFont="1" applyFill="1" applyBorder="1" applyAlignment="1">
      <alignment horizontal="center" vertical="center"/>
    </xf>
    <xf numFmtId="0" fontId="2" fillId="0" borderId="1" xfId="1" applyFont="1" applyFill="1" applyBorder="1" applyAlignment="1">
      <alignment horizontal="center" vertical="center"/>
    </xf>
    <xf numFmtId="0" fontId="3" fillId="0" borderId="0" xfId="0" applyFont="1" applyBorder="1"/>
    <xf numFmtId="0" fontId="2" fillId="0" borderId="6"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6" fillId="0" borderId="3" xfId="1" applyFont="1" applyFill="1" applyBorder="1" applyAlignment="1">
      <alignment vertical="center"/>
    </xf>
    <xf numFmtId="0" fontId="6" fillId="0" borderId="1" xfId="1" applyFont="1" applyFill="1" applyBorder="1" applyAlignment="1">
      <alignment vertical="center"/>
    </xf>
    <xf numFmtId="0" fontId="2" fillId="0" borderId="1" xfId="1" applyFont="1" applyFill="1" applyBorder="1" applyAlignment="1">
      <alignment horizontal="center" vertical="center" textRotation="90" wrapText="1"/>
    </xf>
    <xf numFmtId="0" fontId="2" fillId="3" borderId="1" xfId="1" applyFont="1" applyFill="1" applyBorder="1" applyAlignment="1">
      <alignment horizontal="center" vertical="center"/>
    </xf>
    <xf numFmtId="0" fontId="2" fillId="3" borderId="6"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9" xfId="1" applyFont="1" applyFill="1" applyBorder="1" applyAlignment="1">
      <alignment horizontal="center" vertical="center"/>
    </xf>
    <xf numFmtId="0" fontId="5" fillId="0" borderId="11" xfId="1" applyFont="1" applyBorder="1" applyAlignment="1">
      <alignment horizontal="center" vertical="center" wrapText="1"/>
    </xf>
    <xf numFmtId="0" fontId="9" fillId="0" borderId="11" xfId="1" applyFont="1" applyBorder="1" applyAlignment="1">
      <alignment horizontal="center" vertical="center" wrapText="1"/>
    </xf>
    <xf numFmtId="0" fontId="5" fillId="0" borderId="13" xfId="1" applyFont="1" applyBorder="1" applyAlignment="1">
      <alignment horizontal="center" vertical="center" wrapText="1"/>
    </xf>
    <xf numFmtId="0" fontId="2" fillId="5" borderId="30" xfId="1" applyFont="1" applyFill="1" applyBorder="1" applyAlignment="1">
      <alignment horizontal="center" vertical="center" wrapText="1"/>
    </xf>
    <xf numFmtId="0" fontId="2" fillId="5" borderId="28" xfId="1" applyFont="1" applyFill="1" applyBorder="1" applyAlignment="1">
      <alignment horizontal="center" vertical="center" wrapText="1"/>
    </xf>
    <xf numFmtId="0" fontId="2" fillId="5" borderId="33" xfId="1" applyFont="1" applyFill="1" applyBorder="1" applyAlignment="1">
      <alignment horizontal="center" vertical="center" wrapText="1"/>
    </xf>
    <xf numFmtId="0" fontId="0" fillId="0" borderId="34" xfId="0" applyBorder="1" applyAlignment="1">
      <alignment horizontal="left" vertical="center" wrapText="1"/>
    </xf>
    <xf numFmtId="0" fontId="0" fillId="0" borderId="0" xfId="0" applyAlignment="1">
      <alignment vertical="center"/>
    </xf>
    <xf numFmtId="0" fontId="15" fillId="0" borderId="34" xfId="0" applyFont="1" applyBorder="1" applyAlignment="1">
      <alignment horizontal="left" vertical="center" wrapText="1"/>
    </xf>
    <xf numFmtId="0" fontId="15" fillId="0" borderId="54" xfId="0" applyFont="1" applyBorder="1"/>
    <xf numFmtId="0" fontId="15" fillId="0" borderId="55" xfId="0" applyFont="1" applyBorder="1"/>
    <xf numFmtId="0" fontId="16" fillId="0" borderId="51" xfId="1" applyFont="1" applyFill="1" applyBorder="1" applyAlignment="1">
      <alignment horizontal="center" vertical="center"/>
    </xf>
    <xf numFmtId="0" fontId="15" fillId="0" borderId="38" xfId="0" applyFont="1" applyBorder="1"/>
    <xf numFmtId="0" fontId="15" fillId="0" borderId="39" xfId="0" applyFont="1" applyBorder="1"/>
    <xf numFmtId="0" fontId="16" fillId="0" borderId="1" xfId="1" applyFont="1" applyFill="1" applyBorder="1" applyAlignment="1">
      <alignment horizontal="center" vertical="center"/>
    </xf>
    <xf numFmtId="0" fontId="15" fillId="0" borderId="35" xfId="0" applyFont="1" applyBorder="1" applyAlignment="1">
      <alignment horizontal="left" vertical="center" wrapText="1"/>
    </xf>
    <xf numFmtId="0" fontId="15" fillId="0" borderId="46" xfId="0" applyFont="1" applyBorder="1"/>
    <xf numFmtId="0" fontId="15" fillId="0" borderId="47" xfId="0" applyFont="1" applyBorder="1"/>
    <xf numFmtId="0" fontId="15" fillId="0" borderId="56" xfId="0" applyFont="1" applyBorder="1" applyAlignment="1">
      <alignment horizontal="left" vertical="center" wrapText="1"/>
    </xf>
    <xf numFmtId="0" fontId="16" fillId="0" borderId="51" xfId="1" applyFont="1" applyFill="1" applyBorder="1" applyAlignment="1">
      <alignment horizontal="center" vertical="center" wrapText="1"/>
    </xf>
    <xf numFmtId="0" fontId="15" fillId="0" borderId="40" xfId="0" applyFont="1" applyBorder="1"/>
    <xf numFmtId="0" fontId="15" fillId="0" borderId="41" xfId="0" applyFont="1" applyBorder="1"/>
    <xf numFmtId="0" fontId="16" fillId="0" borderId="1" xfId="1" applyFont="1" applyFill="1" applyBorder="1" applyAlignment="1">
      <alignment horizontal="center" vertical="center" wrapText="1"/>
    </xf>
    <xf numFmtId="0" fontId="15" fillId="0" borderId="49" xfId="0" applyFont="1" applyBorder="1"/>
    <xf numFmtId="0" fontId="15" fillId="0" borderId="24" xfId="0" applyFont="1" applyBorder="1"/>
    <xf numFmtId="0" fontId="15" fillId="0" borderId="49" xfId="0" applyFont="1" applyBorder="1" applyAlignment="1">
      <alignment horizontal="left" vertical="center"/>
    </xf>
    <xf numFmtId="0" fontId="15" fillId="0" borderId="24" xfId="0" applyFont="1" applyBorder="1" applyAlignment="1">
      <alignment horizontal="left" vertical="center"/>
    </xf>
    <xf numFmtId="0" fontId="15" fillId="0" borderId="39" xfId="0" applyFont="1" applyBorder="1" applyAlignment="1">
      <alignment horizontal="center" vertical="center"/>
    </xf>
    <xf numFmtId="0" fontId="15" fillId="0" borderId="54" xfId="0" applyFont="1" applyBorder="1" applyAlignment="1">
      <alignment vertical="center"/>
    </xf>
    <xf numFmtId="0" fontId="15" fillId="0" borderId="55" xfId="0" applyFont="1" applyBorder="1" applyAlignment="1">
      <alignment vertical="center"/>
    </xf>
    <xf numFmtId="0" fontId="15" fillId="0" borderId="38" xfId="0" applyFont="1" applyBorder="1" applyAlignment="1">
      <alignment vertical="center"/>
    </xf>
    <xf numFmtId="0" fontId="15" fillId="0" borderId="39" xfId="0" applyFont="1" applyBorder="1" applyAlignment="1">
      <alignment vertical="center"/>
    </xf>
    <xf numFmtId="0" fontId="15" fillId="0" borderId="46" xfId="0" applyFont="1" applyBorder="1" applyAlignment="1">
      <alignment vertical="center"/>
    </xf>
    <xf numFmtId="0" fontId="15" fillId="0" borderId="40" xfId="0" applyFont="1" applyBorder="1" applyAlignment="1">
      <alignment vertical="center"/>
    </xf>
    <xf numFmtId="0" fontId="15" fillId="0" borderId="49" xfId="0" applyFont="1" applyBorder="1" applyAlignment="1">
      <alignment vertical="center"/>
    </xf>
    <xf numFmtId="0" fontId="15" fillId="0" borderId="64" xfId="0" applyFont="1" applyBorder="1"/>
    <xf numFmtId="0" fontId="15" fillId="0" borderId="17" xfId="0" applyFont="1" applyBorder="1"/>
    <xf numFmtId="0" fontId="15" fillId="0" borderId="60" xfId="0" applyFont="1" applyBorder="1"/>
    <xf numFmtId="0" fontId="15" fillId="0" borderId="53" xfId="0" applyFont="1" applyBorder="1"/>
    <xf numFmtId="0" fontId="15" fillId="0" borderId="36" xfId="0" applyFont="1" applyBorder="1"/>
    <xf numFmtId="0" fontId="15" fillId="0" borderId="37" xfId="0" applyFont="1" applyBorder="1"/>
    <xf numFmtId="0" fontId="15" fillId="0" borderId="58" xfId="0" applyFont="1" applyBorder="1"/>
    <xf numFmtId="49" fontId="16" fillId="0" borderId="36" xfId="0" applyNumberFormat="1" applyFont="1" applyFill="1" applyBorder="1" applyAlignment="1" applyProtection="1">
      <alignment horizontal="center" vertical="center"/>
    </xf>
    <xf numFmtId="0" fontId="15" fillId="0" borderId="50" xfId="0" applyFont="1" applyBorder="1"/>
    <xf numFmtId="0" fontId="15" fillId="0" borderId="23" xfId="0" applyFont="1" applyBorder="1"/>
    <xf numFmtId="0" fontId="15" fillId="0" borderId="23" xfId="0" applyFont="1" applyBorder="1" applyAlignment="1">
      <alignment vertical="center"/>
    </xf>
    <xf numFmtId="0" fontId="15" fillId="0" borderId="14" xfId="0" applyFont="1" applyBorder="1"/>
    <xf numFmtId="0" fontId="15" fillId="0" borderId="62" xfId="0" applyFont="1" applyBorder="1"/>
    <xf numFmtId="49" fontId="16" fillId="0" borderId="51" xfId="0" applyNumberFormat="1" applyFont="1" applyFill="1" applyBorder="1" applyAlignment="1" applyProtection="1">
      <alignment horizontal="center" vertical="center"/>
    </xf>
    <xf numFmtId="0" fontId="15" fillId="0" borderId="38" xfId="0" applyFont="1" applyBorder="1" applyAlignment="1">
      <alignment horizontal="center" vertical="center"/>
    </xf>
    <xf numFmtId="49" fontId="16" fillId="0" borderId="38" xfId="0" applyNumberFormat="1" applyFont="1" applyFill="1" applyBorder="1" applyAlignment="1" applyProtection="1">
      <alignment horizontal="center" vertical="center"/>
    </xf>
    <xf numFmtId="0" fontId="0" fillId="0" borderId="59" xfId="0" applyBorder="1" applyAlignment="1">
      <alignment horizontal="left" vertical="center" wrapText="1"/>
    </xf>
    <xf numFmtId="0" fontId="15" fillId="0" borderId="39" xfId="0" applyFont="1" applyBorder="1" applyAlignment="1">
      <alignment horizontal="left" vertical="center"/>
    </xf>
    <xf numFmtId="0" fontId="15" fillId="0" borderId="38" xfId="0" applyFont="1" applyBorder="1" applyAlignment="1">
      <alignment horizontal="left" vertical="center"/>
    </xf>
    <xf numFmtId="0" fontId="15" fillId="0" borderId="36" xfId="0" applyFont="1" applyBorder="1" applyAlignment="1">
      <alignment horizontal="left" vertical="center"/>
    </xf>
    <xf numFmtId="0" fontId="15" fillId="0" borderId="37" xfId="0" applyFont="1" applyBorder="1" applyAlignment="1">
      <alignment horizontal="left" vertical="center"/>
    </xf>
    <xf numFmtId="0" fontId="15" fillId="0" borderId="40" xfId="0" applyFont="1" applyBorder="1" applyAlignment="1">
      <alignment horizontal="left" vertical="center"/>
    </xf>
    <xf numFmtId="0" fontId="15" fillId="0" borderId="41" xfId="0" applyFont="1" applyBorder="1" applyAlignment="1">
      <alignment horizontal="left" vertical="center"/>
    </xf>
    <xf numFmtId="0" fontId="15" fillId="0" borderId="36" xfId="0" applyFont="1" applyBorder="1" applyAlignment="1">
      <alignment vertical="center"/>
    </xf>
    <xf numFmtId="0" fontId="15" fillId="0" borderId="37" xfId="0" applyFont="1" applyBorder="1" applyAlignment="1">
      <alignment vertical="center"/>
    </xf>
    <xf numFmtId="0" fontId="0" fillId="0" borderId="34" xfId="0" applyFill="1" applyBorder="1" applyAlignment="1">
      <alignment vertical="center" wrapText="1"/>
    </xf>
    <xf numFmtId="0" fontId="0" fillId="0" borderId="35" xfId="0" applyFill="1" applyBorder="1" applyAlignment="1">
      <alignment vertical="center" wrapText="1"/>
    </xf>
    <xf numFmtId="0" fontId="15" fillId="0" borderId="27" xfId="0" applyFont="1" applyBorder="1" applyAlignment="1">
      <alignment vertical="center"/>
    </xf>
    <xf numFmtId="0" fontId="15" fillId="0" borderId="30" xfId="0" applyFont="1" applyBorder="1" applyAlignment="1">
      <alignment vertical="center"/>
    </xf>
    <xf numFmtId="0" fontId="15" fillId="0" borderId="66" xfId="0" applyFont="1" applyBorder="1" applyAlignment="1">
      <alignment vertical="center"/>
    </xf>
    <xf numFmtId="0" fontId="15" fillId="0" borderId="67" xfId="0" applyFont="1" applyBorder="1" applyAlignment="1">
      <alignment vertical="center"/>
    </xf>
    <xf numFmtId="0" fontId="15" fillId="0" borderId="44" xfId="0" applyFont="1" applyBorder="1" applyAlignment="1">
      <alignment vertical="center"/>
    </xf>
    <xf numFmtId="0" fontId="15" fillId="0" borderId="58" xfId="0" applyFont="1" applyBorder="1" applyAlignment="1">
      <alignment vertical="center"/>
    </xf>
    <xf numFmtId="0" fontId="15" fillId="0" borderId="68" xfId="0" applyFont="1" applyBorder="1" applyAlignment="1">
      <alignment vertical="center"/>
    </xf>
    <xf numFmtId="0" fontId="16" fillId="0" borderId="59" xfId="0" applyFont="1" applyBorder="1" applyAlignment="1">
      <alignment horizontal="left" vertical="center"/>
    </xf>
    <xf numFmtId="0" fontId="15" fillId="0" borderId="65" xfId="0" applyFont="1" applyBorder="1" applyAlignment="1">
      <alignment horizontal="center" vertical="center" wrapText="1"/>
    </xf>
    <xf numFmtId="0" fontId="15" fillId="0" borderId="1" xfId="0" applyFont="1" applyBorder="1" applyAlignment="1">
      <alignment horizontal="center" vertical="center"/>
    </xf>
    <xf numFmtId="0" fontId="15" fillId="0" borderId="59" xfId="0" applyFont="1" applyBorder="1" applyAlignment="1">
      <alignment horizontal="left" vertical="center" wrapText="1"/>
    </xf>
    <xf numFmtId="0" fontId="15" fillId="0" borderId="43" xfId="0" applyFont="1" applyFill="1" applyBorder="1" applyAlignment="1">
      <alignment horizontal="center" vertical="center" wrapText="1"/>
    </xf>
    <xf numFmtId="0" fontId="0" fillId="0" borderId="0" xfId="0" applyFill="1"/>
    <xf numFmtId="0" fontId="14" fillId="0" borderId="54" xfId="0" applyFont="1" applyBorder="1" applyAlignment="1">
      <alignment horizontal="center" vertical="center"/>
    </xf>
    <xf numFmtId="0" fontId="14" fillId="0" borderId="27" xfId="0" applyFont="1" applyBorder="1" applyAlignment="1">
      <alignment horizontal="center" vertical="center"/>
    </xf>
    <xf numFmtId="0" fontId="14" fillId="0" borderId="38" xfId="0" applyFont="1" applyBorder="1" applyAlignment="1">
      <alignment horizontal="center" vertical="center"/>
    </xf>
    <xf numFmtId="0" fontId="14" fillId="0" borderId="40" xfId="0" applyFont="1" applyBorder="1" applyAlignment="1">
      <alignment horizontal="center" vertical="center"/>
    </xf>
    <xf numFmtId="0" fontId="14" fillId="0" borderId="46" xfId="0" applyFont="1" applyBorder="1" applyAlignment="1">
      <alignment horizontal="center" vertical="center"/>
    </xf>
    <xf numFmtId="0" fontId="14" fillId="0" borderId="66" xfId="0" applyFont="1" applyBorder="1" applyAlignment="1">
      <alignment horizontal="center" vertical="center"/>
    </xf>
    <xf numFmtId="0" fontId="14" fillId="0" borderId="36" xfId="0" applyFont="1" applyBorder="1" applyAlignment="1">
      <alignment horizontal="center" vertical="center"/>
    </xf>
    <xf numFmtId="0" fontId="15" fillId="0" borderId="71" xfId="0" applyFont="1" applyBorder="1" applyAlignment="1">
      <alignment vertical="center"/>
    </xf>
    <xf numFmtId="0" fontId="15" fillId="0" borderId="20" xfId="0" applyFont="1" applyBorder="1"/>
    <xf numFmtId="0" fontId="15" fillId="0" borderId="27" xfId="0" applyFont="1" applyBorder="1"/>
    <xf numFmtId="0" fontId="15" fillId="0" borderId="28" xfId="0" applyFont="1" applyBorder="1"/>
    <xf numFmtId="0" fontId="14" fillId="0" borderId="1" xfId="0" applyFont="1" applyBorder="1" applyAlignment="1">
      <alignment horizontal="center" vertical="center"/>
    </xf>
    <xf numFmtId="0" fontId="20" fillId="0" borderId="38" xfId="0" applyFont="1" applyBorder="1" applyAlignment="1">
      <alignment vertical="center"/>
    </xf>
    <xf numFmtId="0" fontId="20" fillId="0" borderId="39" xfId="0" applyFont="1" applyBorder="1" applyAlignment="1">
      <alignment vertical="center"/>
    </xf>
    <xf numFmtId="0" fontId="20" fillId="0" borderId="23" xfId="0" applyFont="1" applyBorder="1" applyAlignment="1">
      <alignment vertical="center"/>
    </xf>
    <xf numFmtId="0" fontId="19" fillId="0" borderId="0" xfId="0" applyFont="1"/>
    <xf numFmtId="0" fontId="20" fillId="0" borderId="38" xfId="0" applyFont="1" applyBorder="1" applyAlignment="1">
      <alignment horizontal="left" vertical="center"/>
    </xf>
    <xf numFmtId="0" fontId="20" fillId="0" borderId="39" xfId="0" applyFont="1" applyBorder="1" applyAlignment="1">
      <alignment horizontal="left" vertical="center"/>
    </xf>
    <xf numFmtId="0" fontId="20" fillId="0" borderId="40" xfId="0" applyFont="1" applyBorder="1" applyAlignment="1">
      <alignment horizontal="left" vertical="center"/>
    </xf>
    <xf numFmtId="0" fontId="20" fillId="0" borderId="41" xfId="0" applyFont="1" applyBorder="1" applyAlignment="1">
      <alignment horizontal="left" vertical="center"/>
    </xf>
    <xf numFmtId="0" fontId="16" fillId="0" borderId="59" xfId="0" applyFont="1" applyBorder="1" applyAlignment="1">
      <alignment horizontal="left" vertical="center" wrapText="1"/>
    </xf>
    <xf numFmtId="0" fontId="16" fillId="0" borderId="38" xfId="0" applyFont="1" applyBorder="1" applyAlignment="1">
      <alignment horizontal="left" vertical="center"/>
    </xf>
    <xf numFmtId="0" fontId="16" fillId="0" borderId="39" xfId="0" applyFont="1" applyBorder="1" applyAlignment="1">
      <alignment horizontal="left" vertical="center"/>
    </xf>
    <xf numFmtId="0" fontId="13" fillId="0" borderId="34" xfId="0" applyFont="1" applyFill="1" applyBorder="1" applyAlignment="1">
      <alignment horizontal="left" vertical="center" wrapText="1"/>
    </xf>
    <xf numFmtId="0" fontId="15" fillId="0" borderId="15" xfId="0" applyFont="1" applyBorder="1" applyAlignment="1">
      <alignment horizontal="left" vertical="center" wrapText="1"/>
    </xf>
    <xf numFmtId="0" fontId="15" fillId="0" borderId="74" xfId="0" applyFont="1" applyBorder="1"/>
    <xf numFmtId="0" fontId="22" fillId="0" borderId="0" xfId="0" applyFont="1"/>
    <xf numFmtId="0" fontId="14" fillId="0" borderId="70" xfId="0" applyFont="1" applyBorder="1" applyAlignment="1">
      <alignment horizontal="center" vertical="center"/>
    </xf>
    <xf numFmtId="0" fontId="14" fillId="0" borderId="22" xfId="0" applyFont="1" applyBorder="1" applyAlignment="1">
      <alignment horizontal="center" vertical="center"/>
    </xf>
    <xf numFmtId="0" fontId="14" fillId="0" borderId="19" xfId="0" applyFont="1" applyBorder="1" applyAlignment="1">
      <alignment horizontal="center" vertical="center"/>
    </xf>
    <xf numFmtId="0" fontId="14" fillId="0" borderId="37" xfId="0" applyFont="1" applyBorder="1" applyAlignment="1">
      <alignment horizontal="center" vertical="center"/>
    </xf>
    <xf numFmtId="0" fontId="14" fillId="0" borderId="49" xfId="0" applyFont="1" applyBorder="1" applyAlignment="1">
      <alignment horizontal="center" vertical="center"/>
    </xf>
    <xf numFmtId="0" fontId="14" fillId="0" borderId="24" xfId="0" applyFont="1" applyBorder="1" applyAlignment="1">
      <alignment horizontal="center" vertical="center"/>
    </xf>
    <xf numFmtId="0" fontId="14" fillId="0" borderId="47" xfId="0" applyFont="1" applyBorder="1" applyAlignment="1">
      <alignment horizontal="center" vertical="center"/>
    </xf>
    <xf numFmtId="0" fontId="14" fillId="0" borderId="41" xfId="0" applyFont="1" applyBorder="1" applyAlignment="1">
      <alignment horizontal="center" vertical="center"/>
    </xf>
    <xf numFmtId="0" fontId="21" fillId="0" borderId="77" xfId="0" applyFont="1" applyBorder="1" applyAlignment="1">
      <alignment horizontal="center" vertical="center"/>
    </xf>
    <xf numFmtId="0" fontId="21" fillId="0" borderId="55" xfId="0" applyFont="1" applyBorder="1" applyAlignment="1">
      <alignment horizontal="center" vertical="center"/>
    </xf>
    <xf numFmtId="0" fontId="14" fillId="0" borderId="73" xfId="0" applyFont="1" applyBorder="1" applyAlignment="1">
      <alignment horizontal="center" vertical="center"/>
    </xf>
    <xf numFmtId="0" fontId="14" fillId="0" borderId="39" xfId="0" applyFont="1" applyBorder="1" applyAlignment="1">
      <alignment horizontal="center" vertical="center"/>
    </xf>
    <xf numFmtId="0" fontId="14" fillId="0" borderId="60" xfId="0" applyFont="1" applyBorder="1" applyAlignment="1">
      <alignment horizontal="center" vertical="center"/>
    </xf>
    <xf numFmtId="0" fontId="14" fillId="0" borderId="20" xfId="0" applyFont="1" applyBorder="1" applyAlignment="1">
      <alignment horizontal="center" vertical="center"/>
    </xf>
    <xf numFmtId="0" fontId="14" fillId="0" borderId="55" xfId="0" applyFont="1" applyBorder="1" applyAlignment="1">
      <alignment horizontal="center" vertical="center"/>
    </xf>
    <xf numFmtId="0" fontId="0" fillId="0" borderId="0" xfId="0" applyFill="1" applyAlignment="1">
      <alignment vertical="center"/>
    </xf>
    <xf numFmtId="0" fontId="16" fillId="0" borderId="63" xfId="1" applyFont="1" applyFill="1" applyBorder="1" applyAlignment="1">
      <alignment horizontal="center" vertical="center"/>
    </xf>
    <xf numFmtId="0" fontId="16" fillId="0" borderId="43" xfId="1" applyFont="1" applyFill="1" applyBorder="1" applyAlignment="1">
      <alignment horizontal="center" vertical="center"/>
    </xf>
    <xf numFmtId="0" fontId="15" fillId="0" borderId="16" xfId="0" applyFont="1" applyFill="1" applyBorder="1" applyAlignment="1">
      <alignment horizontal="center" vertical="center"/>
    </xf>
    <xf numFmtId="0" fontId="15" fillId="0" borderId="16" xfId="1" applyFont="1" applyFill="1" applyBorder="1" applyAlignment="1">
      <alignment horizontal="center" vertical="center" wrapText="1"/>
    </xf>
    <xf numFmtId="49" fontId="16" fillId="0" borderId="40" xfId="0" applyNumberFormat="1" applyFont="1" applyFill="1" applyBorder="1" applyAlignment="1" applyProtection="1">
      <alignment horizontal="center" vertical="center"/>
    </xf>
    <xf numFmtId="49" fontId="16" fillId="0" borderId="63" xfId="0" applyNumberFormat="1" applyFont="1" applyFill="1" applyBorder="1" applyAlignment="1" applyProtection="1">
      <alignment horizontal="center" vertical="center"/>
    </xf>
    <xf numFmtId="49" fontId="16" fillId="0" borderId="1" xfId="0" applyNumberFormat="1" applyFont="1" applyFill="1" applyBorder="1" applyAlignment="1" applyProtection="1">
      <alignment horizontal="center" vertical="center"/>
    </xf>
    <xf numFmtId="49" fontId="16" fillId="0" borderId="43" xfId="0" applyNumberFormat="1" applyFont="1" applyFill="1" applyBorder="1" applyAlignment="1" applyProtection="1">
      <alignment horizontal="center" vertical="center"/>
    </xf>
    <xf numFmtId="0" fontId="15" fillId="0" borderId="50"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62" xfId="0" applyFont="1" applyFill="1" applyBorder="1" applyAlignment="1">
      <alignment horizontal="center" vertical="center"/>
    </xf>
    <xf numFmtId="0" fontId="15" fillId="0" borderId="50"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62" xfId="0" applyFont="1" applyFill="1" applyBorder="1" applyAlignment="1">
      <alignment horizontal="center" vertical="center" wrapText="1"/>
    </xf>
    <xf numFmtId="49" fontId="16" fillId="0" borderId="18" xfId="0" applyNumberFormat="1" applyFont="1" applyFill="1" applyBorder="1" applyAlignment="1" applyProtection="1">
      <alignment horizontal="center" vertical="center"/>
    </xf>
    <xf numFmtId="0" fontId="15" fillId="0" borderId="36" xfId="0" applyFont="1" applyFill="1" applyBorder="1" applyAlignment="1">
      <alignment horizontal="center" vertical="center"/>
    </xf>
    <xf numFmtId="0" fontId="15" fillId="0" borderId="53" xfId="0" applyFont="1" applyFill="1" applyBorder="1" applyAlignment="1">
      <alignment horizontal="center" vertical="center" wrapText="1"/>
    </xf>
    <xf numFmtId="49" fontId="16" fillId="0" borderId="16" xfId="0" applyNumberFormat="1" applyFont="1" applyFill="1" applyBorder="1" applyAlignment="1" applyProtection="1">
      <alignment horizontal="center" vertical="center"/>
    </xf>
    <xf numFmtId="49" fontId="16" fillId="0" borderId="60" xfId="0" applyNumberFormat="1" applyFont="1" applyFill="1" applyBorder="1" applyAlignment="1" applyProtection="1">
      <alignment horizontal="center" vertical="center"/>
    </xf>
    <xf numFmtId="0" fontId="23" fillId="0" borderId="0" xfId="0" applyFont="1"/>
    <xf numFmtId="0" fontId="19" fillId="0" borderId="0" xfId="0" applyFont="1" applyAlignment="1">
      <alignment wrapText="1"/>
    </xf>
    <xf numFmtId="0" fontId="26" fillId="0" borderId="0" xfId="0" applyFont="1" applyFill="1" applyBorder="1" applyAlignment="1">
      <alignment vertical="center" wrapText="1"/>
    </xf>
    <xf numFmtId="0" fontId="14" fillId="0" borderId="17" xfId="0" applyFont="1" applyBorder="1" applyAlignment="1">
      <alignment horizontal="center" vertical="center"/>
    </xf>
    <xf numFmtId="0" fontId="14" fillId="0" borderId="30" xfId="0" applyFont="1" applyBorder="1" applyAlignment="1">
      <alignment horizontal="center" vertical="center"/>
    </xf>
    <xf numFmtId="0" fontId="14" fillId="0" borderId="67" xfId="0" applyFont="1" applyBorder="1" applyAlignment="1">
      <alignment horizontal="center" vertical="center"/>
    </xf>
    <xf numFmtId="0" fontId="14" fillId="0" borderId="58" xfId="0" applyFont="1" applyBorder="1" applyAlignment="1">
      <alignment horizontal="center" vertical="center"/>
    </xf>
    <xf numFmtId="0" fontId="14" fillId="0" borderId="23" xfId="0" applyFont="1" applyBorder="1" applyAlignment="1">
      <alignment horizontal="center" vertical="center"/>
    </xf>
    <xf numFmtId="0" fontId="27" fillId="0" borderId="0" xfId="0" applyFont="1"/>
    <xf numFmtId="0" fontId="2" fillId="5" borderId="1" xfId="1" applyFont="1" applyFill="1" applyBorder="1" applyAlignment="1">
      <alignment horizontal="center" vertical="center" wrapText="1"/>
    </xf>
    <xf numFmtId="0" fontId="15" fillId="0" borderId="1" xfId="0" applyFont="1" applyBorder="1" applyAlignment="1">
      <alignment vertical="center"/>
    </xf>
    <xf numFmtId="0" fontId="15" fillId="0" borderId="1" xfId="0" applyFont="1" applyBorder="1" applyAlignment="1">
      <alignment horizontal="center" vertical="center" wrapText="1"/>
    </xf>
    <xf numFmtId="0" fontId="15" fillId="0" borderId="1" xfId="0" applyFont="1" applyBorder="1" applyAlignment="1">
      <alignment horizontal="left" vertical="center"/>
    </xf>
    <xf numFmtId="0" fontId="15" fillId="0" borderId="1" xfId="0" applyFont="1" applyBorder="1" applyAlignment="1">
      <alignment vertical="center" wrapText="1"/>
    </xf>
    <xf numFmtId="0" fontId="0" fillId="0" borderId="56" xfId="0" applyBorder="1" applyAlignment="1">
      <alignment vertical="center" wrapText="1"/>
    </xf>
    <xf numFmtId="0" fontId="0" fillId="0" borderId="65" xfId="0" applyFill="1" applyBorder="1" applyAlignment="1">
      <alignment horizontal="center" vertical="center"/>
    </xf>
    <xf numFmtId="0" fontId="0" fillId="0" borderId="57" xfId="0" applyBorder="1" applyAlignment="1">
      <alignment vertical="center" wrapText="1"/>
    </xf>
    <xf numFmtId="0" fontId="24"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0" fillId="0" borderId="22" xfId="0" applyFill="1" applyBorder="1" applyAlignment="1">
      <alignment horizontal="center" vertical="center"/>
    </xf>
    <xf numFmtId="0" fontId="18" fillId="0" borderId="5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25" fillId="0" borderId="35" xfId="0" applyFont="1" applyFill="1" applyBorder="1" applyAlignment="1">
      <alignment horizontal="left" vertical="center" wrapText="1"/>
    </xf>
    <xf numFmtId="0" fontId="0" fillId="0" borderId="22" xfId="0" applyFill="1" applyBorder="1" applyAlignment="1">
      <alignment horizontal="center" vertical="center" wrapText="1"/>
    </xf>
    <xf numFmtId="0" fontId="0" fillId="0" borderId="79" xfId="0" applyFill="1" applyBorder="1" applyAlignment="1">
      <alignment horizontal="center" vertical="center" wrapText="1"/>
    </xf>
    <xf numFmtId="0" fontId="15" fillId="0" borderId="57" xfId="0" applyFont="1" applyBorder="1" applyAlignment="1">
      <alignment horizontal="center" vertical="center"/>
    </xf>
    <xf numFmtId="0" fontId="15" fillId="0" borderId="74" xfId="0" applyFont="1" applyBorder="1" applyAlignment="1">
      <alignment horizontal="center" vertical="center"/>
    </xf>
    <xf numFmtId="0" fontId="15" fillId="0" borderId="52" xfId="0" applyFont="1" applyBorder="1" applyAlignment="1">
      <alignment horizontal="center" vertical="center"/>
    </xf>
    <xf numFmtId="0" fontId="0" fillId="0" borderId="65" xfId="0" applyBorder="1" applyAlignment="1">
      <alignment horizontal="center" vertical="center"/>
    </xf>
    <xf numFmtId="0" fontId="0" fillId="0" borderId="59"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49" fontId="16" fillId="0" borderId="52" xfId="0" applyNumberFormat="1" applyFont="1" applyFill="1" applyBorder="1" applyAlignment="1" applyProtection="1">
      <alignment horizontal="center" vertical="center"/>
    </xf>
    <xf numFmtId="49" fontId="16" fillId="0" borderId="57" xfId="0" applyNumberFormat="1" applyFont="1" applyFill="1" applyBorder="1" applyAlignment="1" applyProtection="1">
      <alignment horizontal="center" vertical="center"/>
    </xf>
    <xf numFmtId="0" fontId="0" fillId="0" borderId="22" xfId="0" applyFont="1" applyBorder="1" applyAlignment="1">
      <alignment horizontal="center" vertical="center"/>
    </xf>
    <xf numFmtId="0" fontId="0" fillId="0" borderId="22" xfId="0" applyFont="1" applyFill="1" applyBorder="1" applyAlignment="1">
      <alignment horizontal="center" vertical="center"/>
    </xf>
    <xf numFmtId="0" fontId="13" fillId="0" borderId="22" xfId="0" applyFont="1" applyFill="1" applyBorder="1" applyAlignment="1">
      <alignment horizontal="center" vertical="center"/>
    </xf>
    <xf numFmtId="0" fontId="0" fillId="0" borderId="78" xfId="0" applyFill="1" applyBorder="1" applyAlignment="1">
      <alignment horizontal="center" vertical="center"/>
    </xf>
    <xf numFmtId="0" fontId="0" fillId="0" borderId="59" xfId="0" applyFill="1" applyBorder="1" applyAlignment="1">
      <alignment vertical="center" wrapText="1"/>
    </xf>
    <xf numFmtId="0" fontId="0" fillId="0" borderId="34" xfId="0" applyFill="1" applyBorder="1" applyAlignment="1">
      <alignment vertical="center"/>
    </xf>
    <xf numFmtId="0" fontId="13" fillId="0" borderId="34" xfId="0" applyFont="1" applyFill="1" applyBorder="1" applyAlignment="1">
      <alignment vertical="center" wrapText="1"/>
    </xf>
    <xf numFmtId="0" fontId="0" fillId="0" borderId="35" xfId="0" applyFill="1" applyBorder="1" applyAlignment="1">
      <alignment vertical="center"/>
    </xf>
    <xf numFmtId="0" fontId="0" fillId="0" borderId="1" xfId="0" applyBorder="1"/>
    <xf numFmtId="0" fontId="15" fillId="0" borderId="39" xfId="0" applyFont="1" applyBorder="1" applyAlignment="1">
      <alignment horizontal="left" vertical="center" wrapText="1"/>
    </xf>
    <xf numFmtId="0" fontId="0" fillId="0" borderId="39" xfId="0" applyBorder="1" applyAlignment="1">
      <alignment horizontal="left" vertical="center" wrapText="1"/>
    </xf>
    <xf numFmtId="0" fontId="16" fillId="0" borderId="39" xfId="0" applyFont="1" applyFill="1" applyBorder="1" applyAlignment="1">
      <alignment horizontal="left" vertical="center" wrapText="1"/>
    </xf>
    <xf numFmtId="0" fontId="14" fillId="0" borderId="43" xfId="0" applyFont="1" applyBorder="1" applyAlignment="1">
      <alignment horizontal="center" vertical="center"/>
    </xf>
    <xf numFmtId="0" fontId="15" fillId="0" borderId="43" xfId="0" applyFont="1" applyBorder="1" applyAlignment="1">
      <alignment horizontal="left" vertical="center"/>
    </xf>
    <xf numFmtId="0" fontId="0" fillId="0" borderId="43" xfId="0" applyFill="1" applyBorder="1" applyAlignment="1">
      <alignment horizontal="center" vertical="center" wrapText="1"/>
    </xf>
    <xf numFmtId="0" fontId="0" fillId="0" borderId="51" xfId="0" applyBorder="1"/>
    <xf numFmtId="0" fontId="0" fillId="0" borderId="1" xfId="0" applyFill="1" applyBorder="1" applyAlignment="1">
      <alignment horizontal="center" vertical="center" wrapText="1"/>
    </xf>
    <xf numFmtId="0" fontId="0" fillId="0" borderId="56" xfId="0" applyBorder="1" applyAlignment="1">
      <alignment horizontal="left" vertical="center" wrapText="1"/>
    </xf>
    <xf numFmtId="0" fontId="15" fillId="0" borderId="45" xfId="0" applyFont="1" applyBorder="1" applyAlignment="1">
      <alignment horizontal="left" vertical="center" wrapText="1"/>
    </xf>
    <xf numFmtId="0" fontId="15" fillId="0" borderId="48" xfId="0" applyFont="1" applyBorder="1" applyAlignment="1">
      <alignment horizontal="left" vertical="center" wrapText="1"/>
    </xf>
    <xf numFmtId="0" fontId="15" fillId="0" borderId="54" xfId="0" applyFont="1" applyBorder="1" applyAlignment="1">
      <alignment horizontal="center" vertical="center" wrapText="1"/>
    </xf>
    <xf numFmtId="0" fontId="15" fillId="0" borderId="49" xfId="0" applyFont="1" applyFill="1" applyBorder="1" applyAlignment="1">
      <alignment horizontal="center" vertical="center"/>
    </xf>
    <xf numFmtId="0" fontId="15" fillId="0" borderId="54" xfId="0" applyFont="1" applyFill="1" applyBorder="1" applyAlignment="1">
      <alignment horizontal="center" vertical="center"/>
    </xf>
    <xf numFmtId="0" fontId="16" fillId="0" borderId="37" xfId="1" applyFont="1" applyFill="1" applyBorder="1" applyAlignment="1">
      <alignment horizontal="left" vertical="center" wrapText="1"/>
    </xf>
    <xf numFmtId="0" fontId="16" fillId="0" borderId="39" xfId="0" applyFont="1" applyFill="1" applyBorder="1" applyAlignment="1">
      <alignment horizontal="left" vertical="center"/>
    </xf>
    <xf numFmtId="0" fontId="16" fillId="0" borderId="55" xfId="1" applyFont="1" applyFill="1" applyBorder="1" applyAlignment="1">
      <alignment horizontal="left" vertical="center" wrapText="1"/>
    </xf>
    <xf numFmtId="0" fontId="16" fillId="0" borderId="41" xfId="1" applyFont="1" applyFill="1" applyBorder="1" applyAlignment="1">
      <alignment horizontal="left" vertical="center" wrapText="1"/>
    </xf>
    <xf numFmtId="0" fontId="16" fillId="0" borderId="37" xfId="0" applyFont="1" applyFill="1" applyBorder="1" applyAlignment="1">
      <alignment horizontal="left" vertical="center" wrapText="1"/>
    </xf>
    <xf numFmtId="0" fontId="15" fillId="0" borderId="41" xfId="0" applyFont="1" applyFill="1" applyBorder="1" applyAlignment="1">
      <alignment horizontal="left" vertical="center" wrapText="1"/>
    </xf>
    <xf numFmtId="0" fontId="15" fillId="0" borderId="17" xfId="1" applyFont="1" applyFill="1" applyBorder="1" applyAlignment="1">
      <alignment horizontal="left" vertical="center" wrapText="1"/>
    </xf>
    <xf numFmtId="0" fontId="16" fillId="0" borderId="37" xfId="0" applyFont="1" applyFill="1" applyBorder="1" applyAlignment="1">
      <alignment horizontal="left" vertical="center" wrapText="1" shrinkToFit="1"/>
    </xf>
    <xf numFmtId="0" fontId="16" fillId="0" borderId="39" xfId="0" applyFont="1" applyFill="1" applyBorder="1" applyAlignment="1">
      <alignment horizontal="left" vertical="center" wrapText="1" shrinkToFit="1"/>
    </xf>
    <xf numFmtId="0" fontId="0" fillId="0" borderId="0" xfId="0" applyAlignment="1">
      <alignment horizontal="left"/>
    </xf>
    <xf numFmtId="0" fontId="16" fillId="0" borderId="41" xfId="0" applyFont="1" applyFill="1" applyBorder="1" applyAlignment="1">
      <alignment horizontal="left" vertical="center" wrapText="1"/>
    </xf>
    <xf numFmtId="0" fontId="15" fillId="0" borderId="24" xfId="0" applyFont="1" applyBorder="1" applyAlignment="1">
      <alignment horizontal="left" vertical="center" wrapText="1"/>
    </xf>
    <xf numFmtId="0" fontId="15" fillId="0" borderId="47" xfId="0" applyFont="1" applyBorder="1" applyAlignment="1">
      <alignment horizontal="left" vertical="center" wrapText="1"/>
    </xf>
    <xf numFmtId="0" fontId="15" fillId="0" borderId="54" xfId="0" applyFont="1" applyBorder="1" applyAlignment="1">
      <alignment horizontal="left" vertical="center"/>
    </xf>
    <xf numFmtId="0" fontId="15" fillId="0" borderId="55" xfId="0" applyFont="1" applyBorder="1" applyAlignment="1">
      <alignment horizontal="left" vertical="center"/>
    </xf>
    <xf numFmtId="0" fontId="15" fillId="0" borderId="55" xfId="0" applyFont="1" applyBorder="1" applyAlignment="1">
      <alignment horizontal="left" vertical="center" wrapText="1"/>
    </xf>
    <xf numFmtId="0" fontId="15" fillId="0" borderId="44" xfId="0" applyFont="1" applyBorder="1"/>
    <xf numFmtId="0" fontId="15" fillId="0" borderId="17" xfId="0" applyFont="1" applyBorder="1" applyAlignment="1">
      <alignment horizontal="left" vertical="center" wrapText="1"/>
    </xf>
    <xf numFmtId="0" fontId="15" fillId="0" borderId="37" xfId="0" applyFont="1" applyBorder="1" applyAlignment="1">
      <alignment horizontal="left" vertical="center" wrapText="1"/>
    </xf>
    <xf numFmtId="0" fontId="15" fillId="0" borderId="44" xfId="0" applyFont="1" applyBorder="1" applyAlignment="1">
      <alignment horizontal="left" vertical="center" wrapText="1"/>
    </xf>
    <xf numFmtId="0" fontId="15" fillId="0" borderId="41" xfId="0" applyFont="1" applyBorder="1" applyAlignment="1">
      <alignment horizontal="left" vertical="center" wrapText="1"/>
    </xf>
    <xf numFmtId="0" fontId="16" fillId="0" borderId="17" xfId="0" applyFont="1" applyFill="1" applyBorder="1" applyAlignment="1">
      <alignment horizontal="left" vertical="center" wrapText="1"/>
    </xf>
    <xf numFmtId="0" fontId="0" fillId="0" borderId="0" xfId="0" applyAlignment="1">
      <alignment horizontal="left" vertical="center" wrapText="1"/>
    </xf>
    <xf numFmtId="0" fontId="16" fillId="0" borderId="55" xfId="0" applyFont="1" applyFill="1" applyBorder="1" applyAlignment="1">
      <alignment horizontal="left" vertical="center" wrapText="1"/>
    </xf>
    <xf numFmtId="0" fontId="16" fillId="0" borderId="37" xfId="0" quotePrefix="1" applyFont="1" applyFill="1" applyBorder="1" applyAlignment="1">
      <alignment horizontal="left" vertical="center" wrapText="1"/>
    </xf>
    <xf numFmtId="0" fontId="16" fillId="0" borderId="28" xfId="0" applyFont="1" applyFill="1" applyBorder="1" applyAlignment="1">
      <alignment horizontal="left" vertical="center" wrapText="1"/>
    </xf>
    <xf numFmtId="0" fontId="2" fillId="5" borderId="34" xfId="1" applyFont="1" applyFill="1" applyBorder="1" applyAlignment="1">
      <alignment horizontal="center" vertical="center" wrapText="1"/>
    </xf>
    <xf numFmtId="0" fontId="18" fillId="0" borderId="34" xfId="0" applyFont="1" applyFill="1" applyBorder="1" applyAlignment="1">
      <alignment vertical="center"/>
    </xf>
    <xf numFmtId="0" fontId="18" fillId="0" borderId="34" xfId="0" applyFont="1" applyFill="1" applyBorder="1" applyAlignment="1">
      <alignment vertical="center" wrapText="1"/>
    </xf>
    <xf numFmtId="0" fontId="0" fillId="0" borderId="34" xfId="0" applyBorder="1" applyAlignment="1">
      <alignment horizontal="left" vertical="center"/>
    </xf>
    <xf numFmtId="0" fontId="16" fillId="0" borderId="34" xfId="0" applyFont="1" applyFill="1" applyBorder="1" applyAlignment="1">
      <alignment horizontal="left" vertical="center" wrapText="1"/>
    </xf>
    <xf numFmtId="0" fontId="0" fillId="0" borderId="34" xfId="0" applyFont="1" applyFill="1" applyBorder="1" applyAlignment="1">
      <alignment horizontal="left" vertical="center" wrapText="1"/>
    </xf>
    <xf numFmtId="0" fontId="2" fillId="5" borderId="81" xfId="1" applyFont="1" applyFill="1" applyBorder="1" applyAlignment="1">
      <alignment horizontal="center" vertical="center" wrapText="1"/>
    </xf>
    <xf numFmtId="0" fontId="15" fillId="0" borderId="51" xfId="0" applyFont="1" applyBorder="1" applyAlignment="1">
      <alignment vertical="center"/>
    </xf>
    <xf numFmtId="0" fontId="16" fillId="0" borderId="81" xfId="1" applyFont="1" applyFill="1" applyBorder="1" applyAlignment="1">
      <alignment horizontal="center" vertical="center" wrapText="1"/>
    </xf>
    <xf numFmtId="0" fontId="16" fillId="0" borderId="81" xfId="1" applyFont="1" applyFill="1" applyBorder="1" applyAlignment="1">
      <alignment horizontal="center" vertical="center"/>
    </xf>
    <xf numFmtId="0" fontId="15" fillId="0" borderId="81" xfId="0" applyFont="1" applyBorder="1" applyAlignment="1">
      <alignment vertical="center"/>
    </xf>
    <xf numFmtId="0" fontId="15" fillId="0" borderId="81" xfId="0" applyFont="1" applyBorder="1" applyAlignment="1">
      <alignment vertical="center" wrapText="1"/>
    </xf>
    <xf numFmtId="0" fontId="16" fillId="0" borderId="61" xfId="1" applyFont="1" applyFill="1" applyBorder="1" applyAlignment="1">
      <alignment horizontal="center" vertical="center" wrapText="1"/>
    </xf>
    <xf numFmtId="0" fontId="15" fillId="0" borderId="61" xfId="0" applyFont="1" applyBorder="1" applyAlignment="1">
      <alignment vertical="center"/>
    </xf>
    <xf numFmtId="0" fontId="15" fillId="0" borderId="51" xfId="0" applyFont="1" applyBorder="1" applyAlignment="1">
      <alignment horizontal="center" vertical="center" wrapText="1"/>
    </xf>
    <xf numFmtId="0" fontId="15" fillId="0" borderId="81" xfId="0" applyFont="1" applyBorder="1" applyAlignment="1">
      <alignment horizontal="center" vertical="center" wrapText="1"/>
    </xf>
    <xf numFmtId="0" fontId="15" fillId="0" borderId="51" xfId="0" applyFont="1" applyBorder="1" applyAlignment="1">
      <alignment horizontal="center" vertical="center"/>
    </xf>
    <xf numFmtId="0" fontId="15" fillId="0" borderId="81" xfId="0" applyFont="1" applyBorder="1" applyAlignment="1">
      <alignment horizontal="center" vertical="center"/>
    </xf>
    <xf numFmtId="0" fontId="15" fillId="0" borderId="51" xfId="0" applyFont="1" applyBorder="1" applyAlignment="1">
      <alignment horizontal="left" vertical="center"/>
    </xf>
    <xf numFmtId="0" fontId="15" fillId="0" borderId="81" xfId="0" applyFont="1" applyBorder="1" applyAlignment="1">
      <alignment horizontal="left" vertical="center"/>
    </xf>
    <xf numFmtId="0" fontId="28" fillId="0" borderId="51" xfId="0" applyFont="1" applyBorder="1" applyAlignment="1">
      <alignment horizontal="center" vertical="center"/>
    </xf>
    <xf numFmtId="0" fontId="28" fillId="0" borderId="1" xfId="0" applyFont="1" applyBorder="1" applyAlignment="1">
      <alignment horizontal="center" vertical="center"/>
    </xf>
    <xf numFmtId="0" fontId="14" fillId="0" borderId="81" xfId="0" applyFont="1" applyBorder="1" applyAlignment="1">
      <alignment horizontal="center" vertical="center"/>
    </xf>
    <xf numFmtId="0" fontId="28" fillId="0" borderId="81" xfId="0" applyFont="1" applyBorder="1" applyAlignment="1">
      <alignment horizontal="center" vertical="center"/>
    </xf>
    <xf numFmtId="0" fontId="14" fillId="0" borderId="51" xfId="0" applyFont="1" applyBorder="1" applyAlignment="1">
      <alignment horizontal="center" vertical="center"/>
    </xf>
    <xf numFmtId="0" fontId="14" fillId="0" borderId="61" xfId="0" applyFont="1" applyBorder="1" applyAlignment="1">
      <alignment horizontal="center" vertical="center"/>
    </xf>
    <xf numFmtId="0" fontId="28" fillId="0" borderId="61" xfId="0" applyFont="1" applyBorder="1" applyAlignment="1">
      <alignment horizontal="center" vertical="center"/>
    </xf>
    <xf numFmtId="0" fontId="2" fillId="5" borderId="46" xfId="1" applyFont="1" applyFill="1" applyBorder="1" applyAlignment="1">
      <alignment horizontal="center" vertical="center" wrapText="1"/>
    </xf>
    <xf numFmtId="0" fontId="2" fillId="5" borderId="47" xfId="1" applyFont="1" applyFill="1" applyBorder="1" applyAlignment="1">
      <alignment horizontal="center" vertical="center" wrapText="1"/>
    </xf>
    <xf numFmtId="0" fontId="16" fillId="0" borderId="54" xfId="1" applyFont="1" applyFill="1" applyBorder="1" applyAlignment="1">
      <alignment horizontal="left" vertical="center" wrapText="1"/>
    </xf>
    <xf numFmtId="0" fontId="16" fillId="0" borderId="38" xfId="1" applyFont="1" applyFill="1" applyBorder="1" applyAlignment="1">
      <alignment horizontal="left" vertical="center" wrapText="1"/>
    </xf>
    <xf numFmtId="0" fontId="16" fillId="0" borderId="46" xfId="1" applyFont="1" applyFill="1" applyBorder="1" applyAlignment="1">
      <alignment horizontal="left" vertical="center" wrapText="1"/>
    </xf>
    <xf numFmtId="0" fontId="0" fillId="0" borderId="74" xfId="0" applyBorder="1"/>
    <xf numFmtId="0" fontId="15" fillId="0" borderId="38"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54" xfId="0" applyFont="1" applyFill="1" applyBorder="1" applyAlignment="1">
      <alignment horizontal="left" vertical="center" wrapText="1"/>
    </xf>
    <xf numFmtId="0" fontId="15" fillId="0" borderId="46" xfId="0" applyFont="1" applyFill="1" applyBorder="1" applyAlignment="1">
      <alignment horizontal="left" vertical="center" wrapText="1"/>
    </xf>
    <xf numFmtId="0" fontId="15" fillId="0" borderId="54" xfId="0" applyFont="1" applyBorder="1" applyAlignment="1">
      <alignment horizontal="left" vertical="center" wrapText="1"/>
    </xf>
    <xf numFmtId="0" fontId="15" fillId="0" borderId="46" xfId="0" applyFont="1" applyBorder="1" applyAlignment="1">
      <alignment horizontal="left" vertical="center" wrapText="1"/>
    </xf>
    <xf numFmtId="0" fontId="15" fillId="0" borderId="38" xfId="0" applyFont="1" applyBorder="1" applyAlignment="1">
      <alignment horizontal="left" vertical="center" wrapText="1"/>
    </xf>
    <xf numFmtId="0" fontId="15" fillId="0" borderId="54" xfId="0" applyFont="1" applyBorder="1" applyAlignment="1">
      <alignment horizontal="center" vertical="center"/>
    </xf>
    <xf numFmtId="0" fontId="15" fillId="0" borderId="46" xfId="0" applyFont="1" applyBorder="1" applyAlignment="1">
      <alignment horizontal="center" vertical="center"/>
    </xf>
    <xf numFmtId="0" fontId="15" fillId="0" borderId="40" xfId="0" applyFont="1" applyBorder="1" applyAlignment="1">
      <alignment horizontal="left" vertical="center" wrapText="1"/>
    </xf>
    <xf numFmtId="0" fontId="15" fillId="0" borderId="43" xfId="0" applyFont="1" applyBorder="1" applyAlignment="1">
      <alignment horizontal="center" vertical="center" wrapText="1"/>
    </xf>
    <xf numFmtId="0" fontId="28" fillId="0" borderId="43" xfId="0" applyFont="1" applyBorder="1" applyAlignment="1">
      <alignment horizontal="center" vertical="center"/>
    </xf>
    <xf numFmtId="0" fontId="15" fillId="0" borderId="43" xfId="0" applyFont="1" applyBorder="1" applyAlignment="1">
      <alignment vertical="center"/>
    </xf>
    <xf numFmtId="0" fontId="14" fillId="0" borderId="54" xfId="0" applyFont="1" applyBorder="1" applyAlignment="1">
      <alignment vertical="center"/>
    </xf>
    <xf numFmtId="0" fontId="18" fillId="0" borderId="59" xfId="0" applyFont="1" applyFill="1" applyBorder="1" applyAlignment="1">
      <alignment horizontal="left" vertical="center" wrapText="1"/>
    </xf>
    <xf numFmtId="0" fontId="18" fillId="0" borderId="34" xfId="0" applyFont="1" applyFill="1" applyBorder="1" applyAlignment="1">
      <alignment horizontal="left" vertical="center" wrapText="1"/>
    </xf>
    <xf numFmtId="0" fontId="18" fillId="0" borderId="35" xfId="0" applyFont="1" applyFill="1" applyBorder="1" applyAlignment="1">
      <alignment horizontal="left" vertical="center" wrapText="1"/>
    </xf>
    <xf numFmtId="0" fontId="15" fillId="0" borderId="82" xfId="0" applyFont="1" applyBorder="1" applyAlignment="1">
      <alignment vertical="center"/>
    </xf>
    <xf numFmtId="0" fontId="0" fillId="0" borderId="0" xfId="0" applyBorder="1"/>
    <xf numFmtId="0" fontId="19" fillId="0" borderId="0" xfId="0" applyFont="1" applyBorder="1" applyAlignment="1">
      <alignment wrapText="1"/>
    </xf>
    <xf numFmtId="0" fontId="0" fillId="0" borderId="59" xfId="0" applyFill="1" applyBorder="1" applyAlignment="1">
      <alignment horizontal="left" vertical="center"/>
    </xf>
    <xf numFmtId="0" fontId="0" fillId="0" borderId="34" xfId="0" applyFill="1" applyBorder="1" applyAlignment="1">
      <alignment horizontal="left" vertical="center"/>
    </xf>
    <xf numFmtId="0" fontId="0" fillId="0" borderId="34" xfId="0" applyFill="1" applyBorder="1" applyAlignment="1">
      <alignment horizontal="left" vertical="center" wrapText="1"/>
    </xf>
    <xf numFmtId="0" fontId="13" fillId="0" borderId="55" xfId="0" applyFont="1" applyFill="1" applyBorder="1" applyAlignment="1">
      <alignment horizontal="left" vertical="center"/>
    </xf>
    <xf numFmtId="0" fontId="0" fillId="0" borderId="39" xfId="0" applyFill="1" applyBorder="1" applyAlignment="1">
      <alignment horizontal="left" vertical="center"/>
    </xf>
    <xf numFmtId="0" fontId="13" fillId="0" borderId="39" xfId="0" applyFont="1" applyFill="1" applyBorder="1" applyAlignment="1">
      <alignment horizontal="left" vertical="center"/>
    </xf>
    <xf numFmtId="0" fontId="0" fillId="0" borderId="41" xfId="0" applyFill="1" applyBorder="1" applyAlignment="1">
      <alignment horizontal="left" vertical="center"/>
    </xf>
    <xf numFmtId="0" fontId="14" fillId="0" borderId="27" xfId="0" applyFont="1" applyBorder="1" applyAlignment="1">
      <alignment vertical="center"/>
    </xf>
    <xf numFmtId="0" fontId="15" fillId="0" borderId="28" xfId="0" applyFont="1" applyBorder="1" applyAlignment="1">
      <alignment vertical="center"/>
    </xf>
    <xf numFmtId="0" fontId="14" fillId="0" borderId="38" xfId="0" applyFont="1" applyBorder="1" applyAlignment="1">
      <alignment vertical="center"/>
    </xf>
    <xf numFmtId="0" fontId="14" fillId="0" borderId="28" xfId="0" applyFont="1" applyBorder="1" applyAlignment="1">
      <alignment vertical="center"/>
    </xf>
    <xf numFmtId="0" fontId="14" fillId="0" borderId="14" xfId="0" applyFont="1" applyBorder="1" applyAlignment="1">
      <alignment vertical="center"/>
    </xf>
    <xf numFmtId="0" fontId="14" fillId="0" borderId="46" xfId="0" applyFont="1" applyBorder="1" applyAlignment="1">
      <alignment vertical="center"/>
    </xf>
    <xf numFmtId="0" fontId="14" fillId="0" borderId="47" xfId="0" applyFont="1" applyBorder="1" applyAlignment="1">
      <alignment vertical="center"/>
    </xf>
    <xf numFmtId="0" fontId="14" fillId="0" borderId="62" xfId="0" applyFont="1" applyBorder="1" applyAlignment="1">
      <alignment vertical="center"/>
    </xf>
    <xf numFmtId="0" fontId="14" fillId="0" borderId="66" xfId="0" applyFont="1" applyBorder="1" applyAlignment="1">
      <alignment vertical="center"/>
    </xf>
    <xf numFmtId="0" fontId="0" fillId="0" borderId="45" xfId="0" applyFill="1" applyBorder="1" applyAlignment="1">
      <alignment vertical="center" wrapText="1"/>
    </xf>
    <xf numFmtId="0" fontId="0" fillId="0" borderId="79" xfId="0" applyFill="1" applyBorder="1" applyAlignment="1">
      <alignment horizontal="center" vertical="center"/>
    </xf>
    <xf numFmtId="0" fontId="14" fillId="0" borderId="71" xfId="0" applyFont="1" applyBorder="1" applyAlignment="1">
      <alignment horizontal="center" vertical="center"/>
    </xf>
    <xf numFmtId="0" fontId="14" fillId="0" borderId="44" xfId="0" applyFont="1" applyBorder="1" applyAlignment="1">
      <alignment horizontal="center" vertical="center"/>
    </xf>
    <xf numFmtId="0" fontId="15" fillId="0" borderId="48" xfId="0" applyFont="1" applyBorder="1" applyAlignment="1">
      <alignment horizontal="left" vertical="center"/>
    </xf>
    <xf numFmtId="0" fontId="14" fillId="0" borderId="68" xfId="0" applyFont="1" applyBorder="1" applyAlignment="1">
      <alignment horizontal="center" vertical="center"/>
    </xf>
    <xf numFmtId="0" fontId="16" fillId="0" borderId="59" xfId="0" applyFont="1" applyFill="1" applyBorder="1" applyAlignment="1">
      <alignment horizontal="left" vertical="center" wrapText="1"/>
    </xf>
    <xf numFmtId="0" fontId="16" fillId="0" borderId="59" xfId="0" applyFont="1" applyFill="1" applyBorder="1" applyAlignment="1">
      <alignment horizontal="left" vertical="center"/>
    </xf>
    <xf numFmtId="0" fontId="16" fillId="0" borderId="34" xfId="0" applyFont="1" applyFill="1" applyBorder="1" applyAlignment="1">
      <alignment horizontal="left" vertical="center"/>
    </xf>
    <xf numFmtId="0" fontId="16" fillId="0" borderId="35" xfId="0" applyFont="1" applyFill="1" applyBorder="1" applyAlignment="1">
      <alignment horizontal="lef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6" fillId="0" borderId="56" xfId="0" applyFont="1" applyFill="1" applyBorder="1" applyAlignment="1">
      <alignment horizontal="left" vertical="center"/>
    </xf>
    <xf numFmtId="49" fontId="16" fillId="0" borderId="77" xfId="0" applyNumberFormat="1" applyFont="1" applyFill="1" applyBorder="1" applyAlignment="1" applyProtection="1">
      <alignment horizontal="center" vertical="center"/>
    </xf>
    <xf numFmtId="0" fontId="15" fillId="0" borderId="50" xfId="0" applyFont="1" applyBorder="1" applyAlignment="1">
      <alignment vertical="center"/>
    </xf>
    <xf numFmtId="0" fontId="15" fillId="0" borderId="77" xfId="0" applyFont="1" applyBorder="1" applyAlignment="1">
      <alignment horizontal="center" vertical="center"/>
    </xf>
    <xf numFmtId="0" fontId="14" fillId="0" borderId="82" xfId="0" applyFont="1" applyBorder="1" applyAlignment="1">
      <alignment horizontal="center" vertical="center"/>
    </xf>
    <xf numFmtId="0" fontId="0" fillId="0" borderId="59"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3" fillId="0" borderId="35" xfId="0" applyFont="1" applyFill="1" applyBorder="1" applyAlignment="1">
      <alignment horizontal="left" vertical="center" wrapText="1"/>
    </xf>
    <xf numFmtId="0" fontId="16" fillId="0" borderId="15" xfId="0" applyFont="1" applyBorder="1" applyAlignment="1">
      <alignment horizontal="left" vertical="center"/>
    </xf>
    <xf numFmtId="0" fontId="15" fillId="0" borderId="56" xfId="0" applyFont="1" applyFill="1" applyBorder="1" applyAlignment="1">
      <alignment vertical="center"/>
    </xf>
    <xf numFmtId="0" fontId="15" fillId="0" borderId="34" xfId="0" applyFont="1" applyFill="1" applyBorder="1" applyAlignment="1">
      <alignment vertical="center"/>
    </xf>
    <xf numFmtId="0" fontId="15" fillId="0" borderId="33" xfId="0" applyFont="1" applyBorder="1" applyAlignment="1">
      <alignment vertical="center" wrapText="1"/>
    </xf>
    <xf numFmtId="0" fontId="15" fillId="0" borderId="38" xfId="0" applyFont="1" applyFill="1" applyBorder="1" applyAlignment="1">
      <alignment horizontal="left" vertical="center" wrapText="1"/>
    </xf>
    <xf numFmtId="0" fontId="16" fillId="0" borderId="38" xfId="0" applyFont="1" applyFill="1" applyBorder="1" applyAlignment="1">
      <alignment horizontal="left" vertical="center" wrapText="1"/>
    </xf>
    <xf numFmtId="0" fontId="0" fillId="0" borderId="44" xfId="0" applyBorder="1"/>
    <xf numFmtId="0" fontId="15" fillId="0" borderId="56" xfId="0" applyFont="1" applyFill="1" applyBorder="1" applyAlignment="1">
      <alignment horizontal="left" vertical="center" wrapText="1"/>
    </xf>
    <xf numFmtId="0" fontId="15" fillId="0" borderId="34" xfId="0" applyFont="1" applyFill="1" applyBorder="1" applyAlignment="1">
      <alignment horizontal="left" vertical="center" wrapText="1"/>
    </xf>
    <xf numFmtId="0" fontId="15" fillId="0" borderId="34" xfId="0" applyFont="1" applyBorder="1" applyAlignment="1">
      <alignment horizontal="left" vertical="center"/>
    </xf>
    <xf numFmtId="0" fontId="16" fillId="0" borderId="35" xfId="0" applyFont="1" applyBorder="1" applyAlignment="1">
      <alignment horizontal="left" vertical="center"/>
    </xf>
    <xf numFmtId="0" fontId="16" fillId="0" borderId="45" xfId="0" applyFont="1" applyBorder="1" applyAlignment="1">
      <alignment horizontal="left" vertical="center"/>
    </xf>
    <xf numFmtId="0" fontId="16" fillId="0" borderId="34" xfId="0" applyFont="1" applyBorder="1" applyAlignment="1">
      <alignment horizontal="left" vertical="center"/>
    </xf>
    <xf numFmtId="0" fontId="15" fillId="0" borderId="47" xfId="0" applyFont="1" applyBorder="1" applyAlignment="1">
      <alignment horizontal="left" vertical="center"/>
    </xf>
    <xf numFmtId="0" fontId="15" fillId="0" borderId="28" xfId="0" applyFont="1" applyFill="1" applyBorder="1" applyAlignment="1">
      <alignment vertical="center"/>
    </xf>
    <xf numFmtId="0" fontId="16" fillId="0" borderId="45" xfId="0" applyFont="1" applyBorder="1" applyAlignment="1">
      <alignment horizontal="left" vertical="center" wrapText="1"/>
    </xf>
    <xf numFmtId="0" fontId="15" fillId="0" borderId="45" xfId="0" applyFont="1" applyBorder="1" applyAlignment="1">
      <alignment horizontal="left" vertical="center"/>
    </xf>
    <xf numFmtId="0" fontId="15" fillId="0" borderId="77" xfId="0" applyFont="1" applyFill="1" applyBorder="1" applyAlignment="1">
      <alignment horizontal="left" vertical="center" wrapText="1"/>
    </xf>
    <xf numFmtId="0" fontId="15" fillId="0" borderId="52" xfId="0" applyFont="1" applyFill="1" applyBorder="1" applyAlignment="1">
      <alignment horizontal="left" vertical="center" wrapText="1"/>
    </xf>
    <xf numFmtId="0" fontId="16" fillId="0" borderId="83" xfId="0" applyFont="1" applyFill="1" applyBorder="1" applyAlignment="1">
      <alignment horizontal="left" vertical="center" wrapText="1"/>
    </xf>
    <xf numFmtId="0" fontId="0" fillId="0" borderId="77" xfId="0" applyBorder="1" applyAlignment="1">
      <alignment horizontal="left"/>
    </xf>
    <xf numFmtId="0" fontId="15" fillId="0" borderId="24" xfId="0" applyFont="1" applyFill="1" applyBorder="1" applyAlignment="1">
      <alignment vertical="center"/>
    </xf>
    <xf numFmtId="0" fontId="16" fillId="0" borderId="15" xfId="0" applyFont="1" applyBorder="1" applyAlignment="1">
      <alignment horizontal="left" vertical="center" wrapText="1"/>
    </xf>
    <xf numFmtId="0" fontId="15" fillId="0" borderId="33" xfId="0" applyFont="1" applyBorder="1" applyAlignment="1">
      <alignment horizontal="left" vertical="center"/>
    </xf>
    <xf numFmtId="0" fontId="15" fillId="0" borderId="34" xfId="0" applyFont="1" applyFill="1" applyBorder="1" applyAlignment="1">
      <alignment horizontal="left" vertical="center"/>
    </xf>
    <xf numFmtId="0" fontId="15" fillId="0" borderId="35" xfId="0" applyFont="1" applyFill="1" applyBorder="1" applyAlignment="1">
      <alignment horizontal="left" vertical="center" wrapText="1"/>
    </xf>
    <xf numFmtId="0" fontId="15" fillId="0" borderId="59" xfId="0" applyFont="1" applyFill="1" applyBorder="1" applyAlignment="1">
      <alignment horizontal="left" vertical="center"/>
    </xf>
    <xf numFmtId="0" fontId="15" fillId="0" borderId="35" xfId="0" applyFont="1" applyFill="1" applyBorder="1" applyAlignment="1">
      <alignment horizontal="left" vertical="center"/>
    </xf>
    <xf numFmtId="3" fontId="16" fillId="0" borderId="56" xfId="0" applyNumberFormat="1" applyFont="1" applyBorder="1" applyAlignment="1">
      <alignment horizontal="left" vertical="center" wrapText="1"/>
    </xf>
    <xf numFmtId="0" fontId="16" fillId="0" borderId="56" xfId="0" applyFont="1" applyBorder="1" applyAlignment="1">
      <alignment horizontal="left" vertical="center" wrapText="1"/>
    </xf>
    <xf numFmtId="0" fontId="15" fillId="0" borderId="59" xfId="0" applyFont="1" applyBorder="1" applyAlignment="1">
      <alignment vertical="center" wrapText="1"/>
    </xf>
    <xf numFmtId="0" fontId="15" fillId="0" borderId="34" xfId="0" applyFont="1" applyBorder="1" applyAlignment="1">
      <alignment vertical="center" wrapText="1"/>
    </xf>
    <xf numFmtId="0" fontId="15" fillId="0" borderId="34" xfId="0" applyFont="1" applyBorder="1" applyAlignment="1">
      <alignment vertical="center"/>
    </xf>
    <xf numFmtId="0" fontId="2" fillId="7" borderId="38" xfId="1" applyFont="1" applyFill="1" applyBorder="1" applyAlignment="1">
      <alignment horizontal="center" vertical="center" wrapText="1"/>
    </xf>
    <xf numFmtId="0" fontId="2" fillId="7" borderId="39"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2" fillId="7" borderId="72" xfId="1" applyFont="1" applyFill="1" applyBorder="1" applyAlignment="1">
      <alignment horizontal="center" vertical="center" wrapText="1"/>
    </xf>
    <xf numFmtId="0" fontId="2" fillId="7" borderId="17" xfId="1" applyFont="1" applyFill="1" applyBorder="1" applyAlignment="1">
      <alignment horizontal="center" vertical="center" wrapText="1"/>
    </xf>
    <xf numFmtId="0" fontId="2" fillId="7" borderId="76" xfId="1" applyFont="1" applyFill="1" applyBorder="1" applyAlignment="1">
      <alignment horizontal="center" vertical="center" wrapText="1"/>
    </xf>
    <xf numFmtId="0" fontId="2" fillId="7" borderId="19" xfId="1" applyFont="1" applyFill="1" applyBorder="1" applyAlignment="1">
      <alignment horizontal="center" vertical="center" wrapText="1"/>
    </xf>
    <xf numFmtId="0" fontId="2" fillId="7" borderId="74" xfId="1" applyFont="1" applyFill="1" applyBorder="1" applyAlignment="1">
      <alignment horizontal="center" vertical="center" wrapText="1"/>
    </xf>
    <xf numFmtId="0" fontId="2" fillId="7" borderId="24" xfId="1" applyFont="1" applyFill="1" applyBorder="1" applyAlignment="1">
      <alignment horizontal="center" vertical="center" wrapText="1"/>
    </xf>
    <xf numFmtId="0" fontId="2" fillId="7" borderId="27" xfId="1" applyFont="1" applyFill="1" applyBorder="1" applyAlignment="1">
      <alignment horizontal="center" vertical="center" wrapText="1"/>
    </xf>
    <xf numFmtId="0" fontId="2" fillId="7" borderId="28" xfId="1" applyFont="1" applyFill="1" applyBorder="1" applyAlignment="1">
      <alignment horizontal="center" vertical="center" wrapText="1"/>
    </xf>
    <xf numFmtId="0" fontId="2" fillId="7" borderId="75" xfId="1" applyFont="1" applyFill="1" applyBorder="1" applyAlignment="1">
      <alignment horizontal="center" vertical="center"/>
    </xf>
    <xf numFmtId="0" fontId="2" fillId="7" borderId="17" xfId="1" applyFont="1" applyFill="1" applyBorder="1" applyAlignment="1">
      <alignment horizontal="center" vertical="center"/>
    </xf>
    <xf numFmtId="0" fontId="2" fillId="7" borderId="27" xfId="1" applyFont="1" applyFill="1" applyBorder="1" applyAlignment="1">
      <alignment horizontal="center" vertical="center"/>
    </xf>
    <xf numFmtId="0" fontId="2" fillId="7" borderId="28" xfId="1" applyFont="1" applyFill="1" applyBorder="1" applyAlignment="1">
      <alignment horizontal="center" vertical="center"/>
    </xf>
    <xf numFmtId="0" fontId="17" fillId="8" borderId="52" xfId="2" applyFont="1" applyFill="1" applyBorder="1" applyAlignment="1">
      <alignment horizontal="center" vertical="center" wrapText="1"/>
    </xf>
    <xf numFmtId="0" fontId="17" fillId="8" borderId="65" xfId="2" applyFont="1" applyFill="1" applyBorder="1" applyAlignment="1">
      <alignment horizontal="center" vertical="center" wrapText="1"/>
    </xf>
    <xf numFmtId="0" fontId="17" fillId="8" borderId="67" xfId="2" applyFont="1" applyFill="1" applyBorder="1" applyAlignment="1">
      <alignment horizontal="center" vertical="center" wrapText="1"/>
    </xf>
    <xf numFmtId="0" fontId="2" fillId="7" borderId="63" xfId="1" applyFont="1" applyFill="1" applyBorder="1" applyAlignment="1">
      <alignment horizontal="center" vertical="center" wrapText="1"/>
    </xf>
    <xf numFmtId="0" fontId="2" fillId="5" borderId="1" xfId="1" applyFont="1" applyFill="1" applyBorder="1" applyAlignment="1">
      <alignment horizontal="center" vertical="center" textRotation="90" wrapText="1"/>
    </xf>
    <xf numFmtId="0" fontId="0" fillId="0" borderId="1" xfId="0" applyFill="1" applyBorder="1" applyAlignment="1">
      <alignment horizontal="center" vertical="center" wrapText="1"/>
    </xf>
    <xf numFmtId="0" fontId="2" fillId="4" borderId="59" xfId="1" applyFont="1" applyFill="1" applyBorder="1" applyAlignment="1">
      <alignment horizontal="center" vertical="center" wrapText="1"/>
    </xf>
    <xf numFmtId="0" fontId="2" fillId="4" borderId="34" xfId="1" applyFont="1" applyFill="1" applyBorder="1" applyAlignment="1">
      <alignment horizontal="center" vertical="center" wrapText="1"/>
    </xf>
    <xf numFmtId="0" fontId="2" fillId="7" borderId="36" xfId="1" applyFont="1" applyFill="1" applyBorder="1" applyAlignment="1">
      <alignment horizontal="center" vertical="center" wrapText="1"/>
    </xf>
    <xf numFmtId="0" fontId="2" fillId="7" borderId="37" xfId="1" applyFont="1" applyFill="1" applyBorder="1" applyAlignment="1">
      <alignment horizontal="center" vertical="center" wrapText="1"/>
    </xf>
    <xf numFmtId="0" fontId="14" fillId="8" borderId="52" xfId="0" applyFont="1" applyFill="1" applyBorder="1" applyAlignment="1">
      <alignment horizontal="center" vertical="center" wrapText="1"/>
    </xf>
    <xf numFmtId="0" fontId="14" fillId="8" borderId="65" xfId="0" applyFont="1" applyFill="1" applyBorder="1" applyAlignment="1">
      <alignment horizontal="center" vertical="center" wrapText="1"/>
    </xf>
    <xf numFmtId="0" fontId="14" fillId="8" borderId="67" xfId="0" applyFont="1" applyFill="1" applyBorder="1" applyAlignment="1">
      <alignment horizontal="center" vertical="center" wrapText="1"/>
    </xf>
    <xf numFmtId="0" fontId="14" fillId="8" borderId="52" xfId="0" applyFont="1" applyFill="1" applyBorder="1" applyAlignment="1">
      <alignment horizontal="center" vertical="center"/>
    </xf>
    <xf numFmtId="0" fontId="14" fillId="8" borderId="65" xfId="0" applyFont="1" applyFill="1" applyBorder="1" applyAlignment="1">
      <alignment horizontal="center" vertical="center"/>
    </xf>
    <xf numFmtId="0" fontId="14" fillId="8" borderId="67" xfId="0" applyFont="1" applyFill="1" applyBorder="1" applyAlignment="1">
      <alignment horizontal="center" vertical="center"/>
    </xf>
    <xf numFmtId="0" fontId="15" fillId="0" borderId="45" xfId="0" applyFont="1" applyBorder="1" applyAlignment="1">
      <alignment horizontal="left" vertical="center" wrapText="1"/>
    </xf>
    <xf numFmtId="0" fontId="0" fillId="0" borderId="15" xfId="0" applyBorder="1" applyAlignment="1">
      <alignment horizontal="left" vertical="center" wrapText="1"/>
    </xf>
    <xf numFmtId="0" fontId="15" fillId="0" borderId="33" xfId="0" applyFont="1" applyBorder="1" applyAlignment="1">
      <alignment horizontal="left" vertical="center" wrapText="1"/>
    </xf>
    <xf numFmtId="0" fontId="0" fillId="0" borderId="48" xfId="0" applyBorder="1" applyAlignment="1">
      <alignment horizontal="left" wrapText="1"/>
    </xf>
    <xf numFmtId="0" fontId="0" fillId="0" borderId="15" xfId="0" applyBorder="1" applyAlignment="1">
      <alignment horizontal="left" wrapText="1"/>
    </xf>
    <xf numFmtId="0" fontId="2" fillId="7" borderId="25" xfId="1" applyFont="1" applyFill="1" applyBorder="1" applyAlignment="1">
      <alignment horizontal="center" vertical="center" wrapText="1"/>
    </xf>
    <xf numFmtId="0" fontId="2" fillId="7" borderId="21" xfId="1" applyFont="1" applyFill="1" applyBorder="1" applyAlignment="1">
      <alignment horizontal="center" vertical="center" wrapText="1"/>
    </xf>
    <xf numFmtId="0" fontId="2" fillId="7" borderId="26" xfId="1" applyFont="1" applyFill="1" applyBorder="1" applyAlignment="1">
      <alignment horizontal="center" vertical="center" wrapText="1"/>
    </xf>
    <xf numFmtId="0" fontId="2" fillId="5" borderId="32" xfId="1" applyFont="1" applyFill="1" applyBorder="1" applyAlignment="1">
      <alignment horizontal="center" vertical="center" textRotation="90" wrapText="1"/>
    </xf>
    <xf numFmtId="0" fontId="2" fillId="5" borderId="30" xfId="1" applyFont="1" applyFill="1" applyBorder="1" applyAlignment="1">
      <alignment horizontal="center" vertical="center" textRotation="90" wrapText="1"/>
    </xf>
    <xf numFmtId="0" fontId="2" fillId="5" borderId="29" xfId="1" applyFont="1" applyFill="1" applyBorder="1" applyAlignment="1">
      <alignment horizontal="center" vertical="center" textRotation="90" wrapText="1"/>
    </xf>
    <xf numFmtId="0" fontId="2" fillId="4" borderId="33" xfId="1" applyFont="1" applyFill="1" applyBorder="1" applyAlignment="1">
      <alignment horizontal="center" vertical="center" wrapText="1"/>
    </xf>
    <xf numFmtId="0" fontId="2" fillId="4" borderId="15" xfId="1" applyFont="1" applyFill="1" applyBorder="1" applyAlignment="1">
      <alignment horizontal="center" vertical="center" wrapText="1"/>
    </xf>
    <xf numFmtId="0" fontId="15" fillId="0" borderId="48" xfId="0" applyFont="1" applyBorder="1" applyAlignment="1">
      <alignment horizontal="left" vertical="center" wrapText="1"/>
    </xf>
    <xf numFmtId="0" fontId="0" fillId="0" borderId="56" xfId="0" applyBorder="1" applyAlignment="1">
      <alignment horizontal="left" vertical="center" wrapText="1"/>
    </xf>
    <xf numFmtId="0" fontId="0" fillId="0" borderId="45" xfId="0" applyBorder="1" applyAlignment="1">
      <alignment horizontal="left" vertical="center" wrapText="1"/>
    </xf>
    <xf numFmtId="0" fontId="0" fillId="0" borderId="48" xfId="0" applyBorder="1" applyAlignment="1">
      <alignment horizontal="left" vertical="center" wrapText="1"/>
    </xf>
    <xf numFmtId="0" fontId="0" fillId="0" borderId="15" xfId="0" applyBorder="1" applyAlignment="1">
      <alignment horizontal="left" vertical="center"/>
    </xf>
    <xf numFmtId="0" fontId="17" fillId="8" borderId="25" xfId="0" applyFont="1" applyFill="1" applyBorder="1" applyAlignment="1">
      <alignment horizontal="center" vertical="center"/>
    </xf>
    <xf numFmtId="0" fontId="17" fillId="8" borderId="21" xfId="0" applyFont="1" applyFill="1" applyBorder="1" applyAlignment="1">
      <alignment horizontal="center" vertical="center"/>
    </xf>
    <xf numFmtId="0" fontId="17" fillId="8" borderId="26" xfId="0" applyFont="1" applyFill="1" applyBorder="1" applyAlignment="1">
      <alignment horizontal="center" vertical="center"/>
    </xf>
    <xf numFmtId="0" fontId="14" fillId="8" borderId="25" xfId="0" applyFont="1" applyFill="1" applyBorder="1" applyAlignment="1">
      <alignment horizontal="center" vertical="center"/>
    </xf>
    <xf numFmtId="0" fontId="14" fillId="8" borderId="21" xfId="0" applyFont="1" applyFill="1" applyBorder="1" applyAlignment="1">
      <alignment horizontal="center" vertical="center"/>
    </xf>
    <xf numFmtId="0" fontId="14" fillId="8" borderId="26" xfId="0" applyFont="1" applyFill="1" applyBorder="1" applyAlignment="1">
      <alignment horizontal="center" vertical="center"/>
    </xf>
    <xf numFmtId="0" fontId="17" fillId="8" borderId="25" xfId="2" applyFont="1" applyFill="1" applyBorder="1" applyAlignment="1">
      <alignment horizontal="center" vertical="center"/>
    </xf>
    <xf numFmtId="0" fontId="17" fillId="8" borderId="21" xfId="2" applyFont="1" applyFill="1" applyBorder="1" applyAlignment="1">
      <alignment horizontal="center" vertical="center"/>
    </xf>
    <xf numFmtId="0" fontId="17" fillId="8" borderId="26" xfId="2" applyFont="1" applyFill="1" applyBorder="1" applyAlignment="1">
      <alignment horizontal="center" vertical="center"/>
    </xf>
    <xf numFmtId="0" fontId="14" fillId="8" borderId="25" xfId="0" applyFont="1" applyFill="1" applyBorder="1" applyAlignment="1">
      <alignment horizontal="center" vertical="center" wrapText="1"/>
    </xf>
    <xf numFmtId="0" fontId="14" fillId="8" borderId="21"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7" fillId="8" borderId="25" xfId="2" applyFont="1" applyFill="1" applyBorder="1" applyAlignment="1">
      <alignment horizontal="center" vertical="center" wrapText="1"/>
    </xf>
    <xf numFmtId="0" fontId="17" fillId="8" borderId="21" xfId="2" applyFont="1" applyFill="1" applyBorder="1" applyAlignment="1">
      <alignment horizontal="center" vertical="center" wrapText="1"/>
    </xf>
    <xf numFmtId="0" fontId="17" fillId="8" borderId="26" xfId="2" applyFont="1" applyFill="1" applyBorder="1" applyAlignment="1">
      <alignment horizontal="center" vertical="center" wrapText="1"/>
    </xf>
    <xf numFmtId="0" fontId="2" fillId="4" borderId="37" xfId="1" applyFont="1" applyFill="1" applyBorder="1" applyAlignment="1">
      <alignment horizontal="center" vertical="center" wrapText="1"/>
    </xf>
    <xf numFmtId="0" fontId="2" fillId="4" borderId="39" xfId="1" applyFont="1" applyFill="1" applyBorder="1" applyAlignment="1">
      <alignment horizontal="center" vertical="center" wrapText="1"/>
    </xf>
    <xf numFmtId="0" fontId="2" fillId="5" borderId="81" xfId="1" applyFont="1" applyFill="1" applyBorder="1" applyAlignment="1">
      <alignment horizontal="center" vertical="center" textRotation="90" wrapText="1"/>
    </xf>
    <xf numFmtId="0" fontId="0" fillId="0" borderId="28" xfId="0" applyFont="1" applyBorder="1" applyAlignment="1">
      <alignment horizontal="left" vertical="center"/>
    </xf>
    <xf numFmtId="0" fontId="0" fillId="0" borderId="24" xfId="0" applyFont="1" applyBorder="1" applyAlignment="1">
      <alignment horizontal="left" vertical="center"/>
    </xf>
    <xf numFmtId="0" fontId="0" fillId="0" borderId="17" xfId="0" applyFont="1" applyBorder="1" applyAlignment="1">
      <alignment horizontal="left" vertical="center"/>
    </xf>
    <xf numFmtId="0" fontId="0" fillId="0" borderId="55" xfId="0" applyFont="1" applyBorder="1" applyAlignment="1">
      <alignment horizontal="left" vertical="center"/>
    </xf>
    <xf numFmtId="0" fontId="13" fillId="0" borderId="47" xfId="0" applyFont="1" applyBorder="1" applyAlignment="1">
      <alignment horizontal="left" vertical="center" wrapText="1"/>
    </xf>
    <xf numFmtId="0" fontId="13" fillId="0" borderId="17" xfId="0" applyFont="1" applyBorder="1" applyAlignment="1">
      <alignment horizontal="left" vertical="center" wrapText="1"/>
    </xf>
    <xf numFmtId="0" fontId="0" fillId="0" borderId="28" xfId="0" applyFill="1" applyBorder="1" applyAlignment="1">
      <alignment horizontal="left" vertical="center"/>
    </xf>
    <xf numFmtId="0" fontId="0" fillId="0" borderId="55" xfId="0" applyFill="1" applyBorder="1" applyAlignment="1">
      <alignment horizontal="left" vertical="center"/>
    </xf>
    <xf numFmtId="0" fontId="0" fillId="0" borderId="29" xfId="0" applyFill="1" applyBorder="1" applyAlignment="1">
      <alignment horizontal="center" vertical="center"/>
    </xf>
    <xf numFmtId="0" fontId="0" fillId="0" borderId="77" xfId="0" applyFill="1" applyBorder="1" applyAlignment="1">
      <alignment horizontal="center" vertical="center"/>
    </xf>
    <xf numFmtId="0" fontId="0" fillId="0" borderId="80" xfId="0" applyFill="1" applyBorder="1" applyAlignment="1">
      <alignment horizontal="center" vertical="center"/>
    </xf>
    <xf numFmtId="0" fontId="0" fillId="0" borderId="33" xfId="0" applyBorder="1" applyAlignment="1">
      <alignment horizontal="center" vertical="center"/>
    </xf>
    <xf numFmtId="0" fontId="0" fillId="0" borderId="56" xfId="0" applyBorder="1" applyAlignment="1">
      <alignment horizontal="center" vertical="center"/>
    </xf>
    <xf numFmtId="0" fontId="13" fillId="0" borderId="45" xfId="0" applyFont="1" applyFill="1" applyBorder="1" applyAlignment="1">
      <alignment horizontal="left" vertical="center"/>
    </xf>
    <xf numFmtId="0" fontId="13" fillId="0" borderId="48" xfId="0" applyFont="1" applyFill="1" applyBorder="1" applyAlignment="1">
      <alignment horizontal="left" vertical="center"/>
    </xf>
    <xf numFmtId="0" fontId="13" fillId="0" borderId="56" xfId="0" applyFont="1" applyFill="1" applyBorder="1" applyAlignment="1">
      <alignment horizontal="left" vertical="center"/>
    </xf>
    <xf numFmtId="0" fontId="13" fillId="0" borderId="45" xfId="0" applyFont="1" applyFill="1" applyBorder="1" applyAlignment="1">
      <alignment horizontal="left" vertical="center" wrapText="1"/>
    </xf>
    <xf numFmtId="0" fontId="13" fillId="0" borderId="56" xfId="0" applyFont="1" applyFill="1" applyBorder="1" applyAlignment="1">
      <alignment horizontal="left" vertical="center" wrapText="1"/>
    </xf>
    <xf numFmtId="0" fontId="0" fillId="0" borderId="33" xfId="0" applyFill="1" applyBorder="1" applyAlignment="1">
      <alignment horizontal="left" vertical="center"/>
    </xf>
    <xf numFmtId="0" fontId="0" fillId="0" borderId="48" xfId="0" applyFill="1" applyBorder="1" applyAlignment="1">
      <alignment horizontal="left" vertical="center"/>
    </xf>
    <xf numFmtId="0" fontId="0" fillId="0" borderId="28" xfId="0" applyBorder="1" applyAlignment="1">
      <alignment horizontal="left" vertical="center"/>
    </xf>
    <xf numFmtId="0" fontId="0" fillId="0" borderId="24" xfId="0" applyBorder="1" applyAlignment="1">
      <alignment horizontal="left" vertical="center"/>
    </xf>
    <xf numFmtId="0" fontId="0" fillId="0" borderId="33" xfId="0" applyBorder="1" applyAlignment="1">
      <alignment horizontal="left" vertical="center" wrapText="1"/>
    </xf>
    <xf numFmtId="0" fontId="15" fillId="0" borderId="27"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4" xfId="0" applyFont="1" applyBorder="1" applyAlignment="1">
      <alignment horizontal="center" vertical="center" wrapText="1"/>
    </xf>
    <xf numFmtId="0" fontId="16" fillId="0" borderId="61" xfId="0" applyFont="1" applyBorder="1" applyAlignment="1">
      <alignment horizontal="center" vertical="center" wrapText="1"/>
    </xf>
    <xf numFmtId="0" fontId="15" fillId="0" borderId="27" xfId="0" applyFont="1" applyFill="1" applyBorder="1" applyAlignment="1">
      <alignment horizontal="center" vertical="center" wrapText="1"/>
    </xf>
    <xf numFmtId="0" fontId="15" fillId="0" borderId="49"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2" fillId="7" borderId="76" xfId="1" applyFont="1" applyFill="1" applyBorder="1" applyAlignment="1">
      <alignment horizontal="center" vertical="center" wrapText="1"/>
    </xf>
    <xf numFmtId="0" fontId="2" fillId="7" borderId="19" xfId="1" applyFont="1" applyFill="1" applyBorder="1" applyAlignment="1">
      <alignment horizontal="center" vertical="center" wrapText="1"/>
    </xf>
    <xf numFmtId="0" fontId="16" fillId="0" borderId="70"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20" xfId="0" applyFont="1" applyBorder="1" applyAlignment="1">
      <alignment horizontal="center" vertical="center" wrapText="1"/>
    </xf>
    <xf numFmtId="0" fontId="15" fillId="0" borderId="27" xfId="0" applyFont="1" applyFill="1" applyBorder="1" applyAlignment="1">
      <alignment horizontal="center" vertical="center"/>
    </xf>
    <xf numFmtId="0" fontId="15" fillId="0" borderId="49" xfId="0" applyFont="1" applyFill="1" applyBorder="1" applyAlignment="1">
      <alignment horizontal="center" vertical="center"/>
    </xf>
    <xf numFmtId="0" fontId="15" fillId="0" borderId="54" xfId="0" applyFont="1" applyFill="1" applyBorder="1" applyAlignment="1">
      <alignment horizontal="center" vertical="center"/>
    </xf>
    <xf numFmtId="0" fontId="15" fillId="0" borderId="33" xfId="0" applyFont="1" applyBorder="1" applyAlignment="1">
      <alignment horizontal="center" vertical="center"/>
    </xf>
    <xf numFmtId="0" fontId="15" fillId="0" borderId="48" xfId="0" applyFont="1" applyBorder="1" applyAlignment="1">
      <alignment horizontal="center" vertical="center"/>
    </xf>
    <xf numFmtId="0" fontId="15" fillId="0" borderId="56" xfId="0" applyFont="1" applyBorder="1" applyAlignment="1">
      <alignment horizontal="center" vertical="center"/>
    </xf>
    <xf numFmtId="0" fontId="15" fillId="0" borderId="60"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16" xfId="0" applyFont="1" applyBorder="1" applyAlignment="1">
      <alignment horizontal="center" vertical="center" wrapText="1"/>
    </xf>
    <xf numFmtId="0" fontId="2" fillId="4" borderId="30" xfId="1" applyFont="1" applyFill="1" applyBorder="1" applyAlignment="1">
      <alignment horizontal="center" vertical="center" wrapText="1"/>
    </xf>
    <xf numFmtId="0" fontId="2" fillId="4" borderId="31" xfId="1" applyFont="1" applyFill="1" applyBorder="1" applyAlignment="1">
      <alignment horizontal="center" vertical="center" wrapText="1"/>
    </xf>
    <xf numFmtId="49" fontId="16" fillId="0" borderId="27" xfId="0" applyNumberFormat="1" applyFont="1" applyFill="1" applyBorder="1" applyAlignment="1" applyProtection="1">
      <alignment horizontal="center" vertical="center" wrapText="1"/>
    </xf>
    <xf numFmtId="49" fontId="16" fillId="0" borderId="49" xfId="0" applyNumberFormat="1" applyFont="1" applyFill="1" applyBorder="1" applyAlignment="1" applyProtection="1">
      <alignment horizontal="center" vertical="center" wrapText="1"/>
    </xf>
    <xf numFmtId="49" fontId="16" fillId="0" borderId="60" xfId="0" applyNumberFormat="1" applyFont="1" applyFill="1" applyBorder="1" applyAlignment="1" applyProtection="1">
      <alignment horizontal="center" vertical="center" wrapText="1"/>
    </xf>
    <xf numFmtId="0" fontId="4" fillId="0" borderId="4"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2"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5" xfId="1" applyFont="1" applyFill="1" applyBorder="1" applyAlignment="1">
      <alignment horizontal="center" vertical="center" textRotation="90" wrapText="1"/>
    </xf>
    <xf numFmtId="0" fontId="2" fillId="0" borderId="6" xfId="1" applyFont="1" applyFill="1" applyBorder="1" applyAlignment="1">
      <alignment horizontal="center" vertical="center" textRotation="90" wrapText="1"/>
    </xf>
    <xf numFmtId="0" fontId="10" fillId="0" borderId="2" xfId="1" applyFont="1" applyFill="1" applyBorder="1" applyAlignment="1">
      <alignment horizontal="center" vertical="center" wrapText="1"/>
    </xf>
    <xf numFmtId="0" fontId="10" fillId="0" borderId="4" xfId="1" applyFont="1" applyFill="1" applyBorder="1" applyAlignment="1">
      <alignment horizontal="center" vertical="center" wrapText="1"/>
    </xf>
    <xf numFmtId="0" fontId="11" fillId="0" borderId="2"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7" fillId="0" borderId="0" xfId="0" applyFont="1" applyAlignment="1">
      <alignment vertical="center" wrapText="1"/>
    </xf>
    <xf numFmtId="0" fontId="8" fillId="0" borderId="0" xfId="0" applyFont="1" applyAlignment="1">
      <alignment vertical="center" wrapText="1"/>
    </xf>
  </cellXfs>
  <cellStyles count="3">
    <cellStyle name="Εισαγωγή" xfId="2" builtinId="20"/>
    <cellStyle name="Κανονικό" xfId="0" builtinId="0"/>
    <cellStyle name="Κανονικό 2" xfId="1"/>
  </cellStyles>
  <dxfs count="0"/>
  <tableStyles count="0" defaultTableStyle="TableStyleMedium9" defaultPivotStyle="PivotStyleLight16"/>
  <colors>
    <mruColors>
      <color rgb="FF8BB7ED"/>
      <color rgb="FFF7FA76"/>
      <color rgb="FFF7FA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zoomScaleNormal="100" workbookViewId="0">
      <selection activeCell="P8" sqref="P8"/>
    </sheetView>
  </sheetViews>
  <sheetFormatPr defaultColWidth="9.140625" defaultRowHeight="30.75" customHeight="1" x14ac:dyDescent="0.25"/>
  <cols>
    <col min="1" max="1" width="49.140625" style="198" customWidth="1"/>
    <col min="2" max="2" width="43.7109375" style="198" customWidth="1"/>
    <col min="3" max="10" width="4.7109375" style="198" customWidth="1"/>
    <col min="11" max="11" width="22.42578125" style="198" bestFit="1" customWidth="1"/>
    <col min="12" max="16384" width="9.140625" style="198"/>
  </cols>
  <sheetData>
    <row r="1" spans="1:11" ht="30.75" customHeight="1" x14ac:dyDescent="0.25">
      <c r="A1" s="388" t="s">
        <v>94</v>
      </c>
      <c r="B1" s="389"/>
      <c r="C1" s="383" t="s">
        <v>173</v>
      </c>
      <c r="D1" s="383"/>
      <c r="E1" s="383"/>
      <c r="F1" s="383"/>
      <c r="G1" s="383"/>
      <c r="H1" s="383"/>
      <c r="I1" s="383"/>
      <c r="J1" s="383"/>
      <c r="K1" s="386" t="s">
        <v>355</v>
      </c>
    </row>
    <row r="2" spans="1:11" ht="30.75" customHeight="1" x14ac:dyDescent="0.25">
      <c r="A2" s="365"/>
      <c r="B2" s="366"/>
      <c r="C2" s="367" t="s">
        <v>98</v>
      </c>
      <c r="D2" s="367" t="s">
        <v>99</v>
      </c>
      <c r="E2" s="367" t="s">
        <v>98</v>
      </c>
      <c r="F2" s="367" t="s">
        <v>99</v>
      </c>
      <c r="G2" s="367" t="s">
        <v>98</v>
      </c>
      <c r="H2" s="367" t="s">
        <v>99</v>
      </c>
      <c r="I2" s="367" t="s">
        <v>98</v>
      </c>
      <c r="J2" s="367" t="s">
        <v>99</v>
      </c>
      <c r="K2" s="387"/>
    </row>
    <row r="3" spans="1:11" ht="57" customHeight="1" x14ac:dyDescent="0.25">
      <c r="A3" s="239" t="s">
        <v>90</v>
      </c>
      <c r="B3" s="165" t="s">
        <v>93</v>
      </c>
      <c r="C3" s="384" t="s">
        <v>87</v>
      </c>
      <c r="D3" s="384"/>
      <c r="E3" s="384" t="s">
        <v>88</v>
      </c>
      <c r="F3" s="384"/>
      <c r="G3" s="384" t="s">
        <v>89</v>
      </c>
      <c r="H3" s="384"/>
      <c r="I3" s="384" t="s">
        <v>91</v>
      </c>
      <c r="J3" s="384"/>
      <c r="K3" s="239" t="s">
        <v>92</v>
      </c>
    </row>
    <row r="4" spans="1:11" ht="20.25" customHeight="1" x14ac:dyDescent="0.25">
      <c r="A4" s="390" t="s">
        <v>347</v>
      </c>
      <c r="B4" s="391"/>
      <c r="C4" s="391"/>
      <c r="D4" s="391"/>
      <c r="E4" s="391"/>
      <c r="F4" s="391"/>
      <c r="G4" s="391"/>
      <c r="H4" s="391"/>
      <c r="I4" s="391"/>
      <c r="J4" s="391"/>
      <c r="K4" s="392"/>
    </row>
    <row r="5" spans="1:11" ht="30.75" customHeight="1" x14ac:dyDescent="0.25">
      <c r="A5" s="240" t="s">
        <v>541</v>
      </c>
      <c r="B5" s="206" t="s">
        <v>369</v>
      </c>
      <c r="C5" s="105" t="s">
        <v>354</v>
      </c>
      <c r="D5" s="105" t="s">
        <v>354</v>
      </c>
      <c r="E5" s="166"/>
      <c r="F5" s="166"/>
      <c r="G5" s="105"/>
      <c r="H5" s="166"/>
      <c r="I5" s="166"/>
      <c r="J5" s="166"/>
      <c r="K5" s="195" t="s">
        <v>240</v>
      </c>
    </row>
    <row r="6" spans="1:11" ht="21.75" customHeight="1" x14ac:dyDescent="0.25">
      <c r="A6" s="390" t="s">
        <v>348</v>
      </c>
      <c r="B6" s="391"/>
      <c r="C6" s="391"/>
      <c r="D6" s="391"/>
      <c r="E6" s="391"/>
      <c r="F6" s="391"/>
      <c r="G6" s="391"/>
      <c r="H6" s="391"/>
      <c r="I6" s="391"/>
      <c r="J6" s="391"/>
      <c r="K6" s="392"/>
    </row>
    <row r="7" spans="1:11" ht="45.75" customHeight="1" x14ac:dyDescent="0.25">
      <c r="A7" s="241" t="s">
        <v>542</v>
      </c>
      <c r="B7" s="385" t="s">
        <v>369</v>
      </c>
      <c r="C7" s="105" t="s">
        <v>354</v>
      </c>
      <c r="D7" s="105" t="s">
        <v>354</v>
      </c>
      <c r="E7" s="166"/>
      <c r="F7" s="166"/>
      <c r="G7" s="105"/>
      <c r="H7" s="166"/>
      <c r="I7" s="166"/>
      <c r="J7" s="166"/>
      <c r="K7" s="195" t="s">
        <v>240</v>
      </c>
    </row>
    <row r="8" spans="1:11" ht="30.75" customHeight="1" x14ac:dyDescent="0.25">
      <c r="A8" s="240" t="s">
        <v>544</v>
      </c>
      <c r="B8" s="385"/>
      <c r="C8" s="105"/>
      <c r="D8" s="105"/>
      <c r="E8" s="105" t="s">
        <v>354</v>
      </c>
      <c r="F8" s="105" t="s">
        <v>354</v>
      </c>
      <c r="G8" s="105"/>
      <c r="H8" s="166"/>
      <c r="I8" s="166"/>
      <c r="J8" s="166"/>
      <c r="K8" s="195" t="s">
        <v>543</v>
      </c>
    </row>
    <row r="9" spans="1:11" ht="30.75" customHeight="1" x14ac:dyDescent="0.25">
      <c r="A9" s="240" t="s">
        <v>546</v>
      </c>
      <c r="B9" s="385"/>
      <c r="C9" s="105"/>
      <c r="D9" s="105"/>
      <c r="E9" s="105" t="s">
        <v>354</v>
      </c>
      <c r="F9" s="105" t="s">
        <v>354</v>
      </c>
      <c r="G9" s="105"/>
      <c r="H9" s="166"/>
      <c r="I9" s="166"/>
      <c r="J9" s="166"/>
      <c r="K9" s="195" t="s">
        <v>545</v>
      </c>
    </row>
    <row r="10" spans="1:11" ht="21" customHeight="1" x14ac:dyDescent="0.25">
      <c r="A10" s="390" t="s">
        <v>349</v>
      </c>
      <c r="B10" s="391"/>
      <c r="C10" s="391"/>
      <c r="D10" s="391"/>
      <c r="E10" s="391"/>
      <c r="F10" s="391"/>
      <c r="G10" s="391"/>
      <c r="H10" s="391"/>
      <c r="I10" s="391"/>
      <c r="J10" s="391"/>
      <c r="K10" s="392"/>
    </row>
    <row r="11" spans="1:11" ht="48.75" customHeight="1" x14ac:dyDescent="0.25">
      <c r="A11" s="27" t="s">
        <v>547</v>
      </c>
      <c r="B11" s="206" t="s">
        <v>369</v>
      </c>
      <c r="C11" s="105" t="s">
        <v>354</v>
      </c>
      <c r="D11" s="105" t="s">
        <v>354</v>
      </c>
      <c r="E11" s="166"/>
      <c r="F11" s="166"/>
      <c r="G11" s="105"/>
      <c r="H11" s="166"/>
      <c r="I11" s="166"/>
      <c r="J11" s="166"/>
      <c r="K11" s="195" t="s">
        <v>240</v>
      </c>
    </row>
    <row r="12" spans="1:11" ht="20.25" customHeight="1" x14ac:dyDescent="0.25">
      <c r="A12" s="390" t="s">
        <v>350</v>
      </c>
      <c r="B12" s="391"/>
      <c r="C12" s="391"/>
      <c r="D12" s="391"/>
      <c r="E12" s="391"/>
      <c r="F12" s="391"/>
      <c r="G12" s="391"/>
      <c r="H12" s="391"/>
      <c r="I12" s="391"/>
      <c r="J12" s="391"/>
      <c r="K12" s="392"/>
    </row>
    <row r="13" spans="1:11" ht="120" x14ac:dyDescent="0.25">
      <c r="A13" s="25" t="s">
        <v>548</v>
      </c>
      <c r="B13" s="385" t="s">
        <v>369</v>
      </c>
      <c r="C13" s="105" t="s">
        <v>354</v>
      </c>
      <c r="D13" s="105" t="s">
        <v>354</v>
      </c>
      <c r="E13" s="166"/>
      <c r="F13" s="166"/>
      <c r="G13" s="166"/>
      <c r="H13" s="166"/>
      <c r="I13" s="166"/>
      <c r="J13" s="166"/>
      <c r="K13" s="195" t="s">
        <v>240</v>
      </c>
    </row>
    <row r="14" spans="1:11" ht="30.75" customHeight="1" x14ac:dyDescent="0.25">
      <c r="A14" s="242" t="s">
        <v>553</v>
      </c>
      <c r="B14" s="385"/>
      <c r="C14" s="105"/>
      <c r="D14" s="105"/>
      <c r="E14" s="105" t="s">
        <v>354</v>
      </c>
      <c r="F14" s="105" t="s">
        <v>354</v>
      </c>
      <c r="G14" s="166"/>
      <c r="H14" s="166"/>
      <c r="I14" s="166"/>
      <c r="J14" s="166"/>
      <c r="K14" s="195" t="s">
        <v>455</v>
      </c>
    </row>
    <row r="15" spans="1:11" ht="20.25" customHeight="1" x14ac:dyDescent="0.25">
      <c r="A15" s="393" t="s">
        <v>351</v>
      </c>
      <c r="B15" s="394"/>
      <c r="C15" s="394"/>
      <c r="D15" s="394"/>
      <c r="E15" s="394"/>
      <c r="F15" s="394"/>
      <c r="G15" s="394"/>
      <c r="H15" s="394"/>
      <c r="I15" s="394"/>
      <c r="J15" s="394"/>
      <c r="K15" s="395"/>
    </row>
    <row r="16" spans="1:11" ht="57" customHeight="1" x14ac:dyDescent="0.25">
      <c r="A16" s="243" t="s">
        <v>549</v>
      </c>
      <c r="B16" s="206" t="s">
        <v>369</v>
      </c>
      <c r="C16" s="105" t="s">
        <v>354</v>
      </c>
      <c r="D16" s="105" t="s">
        <v>354</v>
      </c>
      <c r="E16" s="166"/>
      <c r="F16" s="166"/>
      <c r="G16" s="166"/>
      <c r="H16" s="166"/>
      <c r="I16" s="166"/>
      <c r="J16" s="166"/>
      <c r="K16" s="195" t="s">
        <v>240</v>
      </c>
    </row>
    <row r="17" spans="1:11" ht="21" customHeight="1" x14ac:dyDescent="0.25">
      <c r="A17" s="390" t="s">
        <v>352</v>
      </c>
      <c r="B17" s="391"/>
      <c r="C17" s="391"/>
      <c r="D17" s="391"/>
      <c r="E17" s="391"/>
      <c r="F17" s="391"/>
      <c r="G17" s="391"/>
      <c r="H17" s="391"/>
      <c r="I17" s="391"/>
      <c r="J17" s="391"/>
      <c r="K17" s="392"/>
    </row>
    <row r="18" spans="1:11" ht="49.5" customHeight="1" x14ac:dyDescent="0.25">
      <c r="A18" s="244" t="s">
        <v>558</v>
      </c>
      <c r="B18" s="385" t="s">
        <v>369</v>
      </c>
      <c r="C18" s="105" t="s">
        <v>354</v>
      </c>
      <c r="D18" s="105" t="s">
        <v>354</v>
      </c>
      <c r="E18" s="168"/>
      <c r="F18" s="168"/>
      <c r="G18" s="168"/>
      <c r="H18" s="168"/>
      <c r="I18" s="168"/>
      <c r="J18" s="168"/>
      <c r="K18" s="195" t="s">
        <v>240</v>
      </c>
    </row>
    <row r="19" spans="1:11" ht="30.75" customHeight="1" x14ac:dyDescent="0.25">
      <c r="A19" s="117" t="s">
        <v>550</v>
      </c>
      <c r="B19" s="385"/>
      <c r="C19" s="105"/>
      <c r="D19" s="105"/>
      <c r="E19" s="105" t="s">
        <v>354</v>
      </c>
      <c r="F19" s="105" t="s">
        <v>354</v>
      </c>
      <c r="G19" s="168"/>
      <c r="H19" s="168"/>
      <c r="I19" s="168"/>
      <c r="J19" s="168"/>
      <c r="K19" s="195" t="s">
        <v>456</v>
      </c>
    </row>
    <row r="20" spans="1:11" ht="30.75" customHeight="1" x14ac:dyDescent="0.25">
      <c r="A20" s="244" t="s">
        <v>551</v>
      </c>
      <c r="B20" s="385"/>
      <c r="C20" s="105"/>
      <c r="D20" s="105"/>
      <c r="E20" s="105" t="s">
        <v>354</v>
      </c>
      <c r="F20" s="105" t="s">
        <v>354</v>
      </c>
      <c r="G20" s="168"/>
      <c r="H20" s="168"/>
      <c r="I20" s="168"/>
      <c r="J20" s="168"/>
      <c r="K20" s="195" t="s">
        <v>457</v>
      </c>
    </row>
    <row r="21" spans="1:11" ht="20.25" customHeight="1" x14ac:dyDescent="0.25">
      <c r="A21" s="380" t="s">
        <v>353</v>
      </c>
      <c r="B21" s="381"/>
      <c r="C21" s="381"/>
      <c r="D21" s="381"/>
      <c r="E21" s="381"/>
      <c r="F21" s="381"/>
      <c r="G21" s="381"/>
      <c r="H21" s="381"/>
      <c r="I21" s="381"/>
      <c r="J21" s="381"/>
      <c r="K21" s="382"/>
    </row>
    <row r="22" spans="1:11" ht="30.75" customHeight="1" thickBot="1" x14ac:dyDescent="0.3">
      <c r="A22" s="80" t="s">
        <v>552</v>
      </c>
      <c r="B22" s="204" t="s">
        <v>369</v>
      </c>
      <c r="C22" s="202" t="s">
        <v>354</v>
      </c>
      <c r="D22" s="202" t="s">
        <v>354</v>
      </c>
      <c r="E22" s="203"/>
      <c r="F22" s="203"/>
      <c r="G22" s="203"/>
      <c r="H22" s="203"/>
      <c r="I22" s="203"/>
      <c r="J22" s="203"/>
      <c r="K22" s="197" t="s">
        <v>240</v>
      </c>
    </row>
    <row r="23" spans="1:11" ht="30.75" customHeight="1" x14ac:dyDescent="0.25">
      <c r="A23" s="205"/>
      <c r="B23" s="205"/>
      <c r="C23" s="205"/>
      <c r="D23" s="205"/>
      <c r="E23" s="205"/>
      <c r="F23" s="205"/>
      <c r="G23" s="205"/>
      <c r="H23" s="205"/>
      <c r="I23" s="205"/>
      <c r="J23" s="205"/>
      <c r="K23" s="205"/>
    </row>
  </sheetData>
  <mergeCells count="17">
    <mergeCell ref="A17:K17"/>
    <mergeCell ref="A21:K21"/>
    <mergeCell ref="C1:J1"/>
    <mergeCell ref="C3:D3"/>
    <mergeCell ref="E3:F3"/>
    <mergeCell ref="G3:H3"/>
    <mergeCell ref="I3:J3"/>
    <mergeCell ref="B7:B9"/>
    <mergeCell ref="B13:B14"/>
    <mergeCell ref="B18:B20"/>
    <mergeCell ref="K1:K2"/>
    <mergeCell ref="A1:B1"/>
    <mergeCell ref="A4:K4"/>
    <mergeCell ref="A6:K6"/>
    <mergeCell ref="A10:K10"/>
    <mergeCell ref="A12:K12"/>
    <mergeCell ref="A15:K15"/>
  </mergeCells>
  <pageMargins left="0.7" right="0.7" top="0.75" bottom="0.75" header="0.3" footer="0.3"/>
  <pageSetup paperSize="9" scale="5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topLeftCell="A36" workbookViewId="0">
      <selection activeCell="A2" sqref="A2:XFD61"/>
    </sheetView>
  </sheetViews>
  <sheetFormatPr defaultColWidth="9.140625" defaultRowHeight="10.5" x14ac:dyDescent="0.15"/>
  <cols>
    <col min="1" max="1" width="20.5703125" style="1" customWidth="1"/>
    <col min="2" max="2" width="16.5703125" style="1" customWidth="1"/>
    <col min="3" max="16384" width="9.140625" style="1"/>
  </cols>
  <sheetData>
    <row r="1" spans="1:7" ht="11.25" thickBot="1" x14ac:dyDescent="0.2">
      <c r="A1" s="1" t="s">
        <v>56</v>
      </c>
    </row>
    <row r="2" spans="1:7" ht="30" customHeight="1" thickTop="1" thickBot="1" x14ac:dyDescent="0.2">
      <c r="A2" s="484" t="s">
        <v>4</v>
      </c>
      <c r="B2" s="485"/>
      <c r="C2" s="485"/>
      <c r="D2" s="485"/>
      <c r="E2" s="485"/>
      <c r="F2" s="485"/>
      <c r="G2" s="486"/>
    </row>
    <row r="3" spans="1:7" ht="9.9499999999999993" customHeight="1" thickTop="1" thickBot="1" x14ac:dyDescent="0.2">
      <c r="A3" s="19"/>
      <c r="B3" s="19"/>
      <c r="C3" s="19"/>
      <c r="D3" s="19"/>
      <c r="E3" s="19"/>
      <c r="F3" s="19"/>
      <c r="G3" s="19"/>
    </row>
    <row r="4" spans="1:7" ht="21" customHeight="1" thickTop="1" x14ac:dyDescent="0.15">
      <c r="A4" s="492" t="s">
        <v>76</v>
      </c>
      <c r="B4" s="12"/>
      <c r="C4" s="489" t="s">
        <v>8</v>
      </c>
      <c r="D4" s="489"/>
      <c r="E4" s="489" t="s">
        <v>9</v>
      </c>
      <c r="F4" s="489"/>
      <c r="G4" s="490" t="s">
        <v>0</v>
      </c>
    </row>
    <row r="5" spans="1:7" ht="85.5" customHeight="1" x14ac:dyDescent="0.15">
      <c r="A5" s="493"/>
      <c r="B5" s="13"/>
      <c r="C5" s="14" t="s">
        <v>10</v>
      </c>
      <c r="D5" s="14" t="s">
        <v>11</v>
      </c>
      <c r="E5" s="14" t="s">
        <v>12</v>
      </c>
      <c r="F5" s="14" t="s">
        <v>11</v>
      </c>
      <c r="G5" s="491"/>
    </row>
    <row r="6" spans="1:7" s="2" customFormat="1" ht="20.100000000000001" customHeight="1" x14ac:dyDescent="0.25">
      <c r="A6" s="481" t="s">
        <v>23</v>
      </c>
      <c r="B6" s="6" t="s">
        <v>1</v>
      </c>
      <c r="C6" s="6">
        <v>1</v>
      </c>
      <c r="D6" s="6">
        <v>2</v>
      </c>
      <c r="E6" s="6">
        <v>1</v>
      </c>
      <c r="F6" s="6">
        <v>2</v>
      </c>
      <c r="G6" s="8">
        <f>SUM(C6:F6)</f>
        <v>6</v>
      </c>
    </row>
    <row r="7" spans="1:7" s="2" customFormat="1" ht="20.100000000000001" customHeight="1" x14ac:dyDescent="0.25">
      <c r="A7" s="481"/>
      <c r="B7" s="6" t="s">
        <v>2</v>
      </c>
      <c r="C7" s="6">
        <v>1</v>
      </c>
      <c r="D7" s="6">
        <v>4</v>
      </c>
      <c r="E7" s="6">
        <v>1</v>
      </c>
      <c r="F7" s="6">
        <v>4</v>
      </c>
      <c r="G7" s="8">
        <f t="shared" ref="G7:G29" si="0">SUM(C7:F7)</f>
        <v>10</v>
      </c>
    </row>
    <row r="8" spans="1:7" s="2" customFormat="1" ht="20.100000000000001" customHeight="1" x14ac:dyDescent="0.25">
      <c r="A8" s="481"/>
      <c r="B8" s="6" t="s">
        <v>3</v>
      </c>
      <c r="C8" s="6">
        <v>1</v>
      </c>
      <c r="D8" s="6">
        <v>2</v>
      </c>
      <c r="E8" s="6">
        <v>1</v>
      </c>
      <c r="F8" s="6">
        <v>2</v>
      </c>
      <c r="G8" s="8">
        <f t="shared" si="0"/>
        <v>6</v>
      </c>
    </row>
    <row r="9" spans="1:7" s="2" customFormat="1" ht="20.100000000000001" customHeight="1" x14ac:dyDescent="0.25">
      <c r="A9" s="481" t="s">
        <v>24</v>
      </c>
      <c r="B9" s="6" t="s">
        <v>1</v>
      </c>
      <c r="C9" s="6">
        <v>1</v>
      </c>
      <c r="D9" s="6">
        <v>2</v>
      </c>
      <c r="E9" s="6">
        <v>0</v>
      </c>
      <c r="F9" s="6">
        <v>2</v>
      </c>
      <c r="G9" s="8">
        <f t="shared" si="0"/>
        <v>5</v>
      </c>
    </row>
    <row r="10" spans="1:7" s="2" customFormat="1" ht="20.100000000000001" customHeight="1" x14ac:dyDescent="0.25">
      <c r="A10" s="481"/>
      <c r="B10" s="6" t="s">
        <v>2</v>
      </c>
      <c r="C10" s="6">
        <v>0</v>
      </c>
      <c r="D10" s="6">
        <v>2</v>
      </c>
      <c r="E10" s="6">
        <v>0</v>
      </c>
      <c r="F10" s="6">
        <v>2</v>
      </c>
      <c r="G10" s="8">
        <f t="shared" si="0"/>
        <v>4</v>
      </c>
    </row>
    <row r="11" spans="1:7" s="2" customFormat="1" ht="20.100000000000001" customHeight="1" x14ac:dyDescent="0.25">
      <c r="A11" s="481"/>
      <c r="B11" s="6" t="s">
        <v>3</v>
      </c>
      <c r="C11" s="6">
        <v>0</v>
      </c>
      <c r="D11" s="6">
        <v>0</v>
      </c>
      <c r="E11" s="6">
        <v>0</v>
      </c>
      <c r="F11" s="6">
        <v>0</v>
      </c>
      <c r="G11" s="8">
        <f t="shared" si="0"/>
        <v>0</v>
      </c>
    </row>
    <row r="12" spans="1:7" s="2" customFormat="1" ht="20.100000000000001" hidden="1" customHeight="1" x14ac:dyDescent="0.25">
      <c r="A12" s="481" t="s">
        <v>20</v>
      </c>
      <c r="B12" s="6" t="s">
        <v>1</v>
      </c>
      <c r="C12" s="6"/>
      <c r="D12" s="6"/>
      <c r="E12" s="6"/>
      <c r="F12" s="6"/>
      <c r="G12" s="8">
        <f t="shared" si="0"/>
        <v>0</v>
      </c>
    </row>
    <row r="13" spans="1:7" s="2" customFormat="1" ht="20.100000000000001" hidden="1" customHeight="1" x14ac:dyDescent="0.25">
      <c r="A13" s="481"/>
      <c r="B13" s="6" t="s">
        <v>2</v>
      </c>
      <c r="C13" s="6"/>
      <c r="D13" s="6"/>
      <c r="E13" s="6"/>
      <c r="F13" s="6"/>
      <c r="G13" s="8">
        <f t="shared" si="0"/>
        <v>0</v>
      </c>
    </row>
    <row r="14" spans="1:7" s="2" customFormat="1" ht="20.100000000000001" hidden="1" customHeight="1" thickBot="1" x14ac:dyDescent="0.3">
      <c r="A14" s="481"/>
      <c r="B14" s="6" t="s">
        <v>3</v>
      </c>
      <c r="C14" s="6"/>
      <c r="D14" s="6"/>
      <c r="E14" s="6"/>
      <c r="F14" s="6"/>
      <c r="G14" s="8">
        <f t="shared" si="0"/>
        <v>0</v>
      </c>
    </row>
    <row r="15" spans="1:7" s="2" customFormat="1" ht="20.100000000000001" hidden="1" customHeight="1" x14ac:dyDescent="0.25">
      <c r="A15" s="481" t="s">
        <v>5</v>
      </c>
      <c r="B15" s="6" t="s">
        <v>1</v>
      </c>
      <c r="C15" s="6"/>
      <c r="D15" s="6"/>
      <c r="E15" s="6"/>
      <c r="F15" s="6"/>
      <c r="G15" s="8">
        <f t="shared" si="0"/>
        <v>0</v>
      </c>
    </row>
    <row r="16" spans="1:7" s="2" customFormat="1" ht="20.100000000000001" hidden="1" customHeight="1" x14ac:dyDescent="0.25">
      <c r="A16" s="481"/>
      <c r="B16" s="6" t="s">
        <v>2</v>
      </c>
      <c r="C16" s="6"/>
      <c r="D16" s="6"/>
      <c r="E16" s="6"/>
      <c r="F16" s="6"/>
      <c r="G16" s="8">
        <f t="shared" si="0"/>
        <v>0</v>
      </c>
    </row>
    <row r="17" spans="1:7" s="2" customFormat="1" ht="20.100000000000001" hidden="1" customHeight="1" thickBot="1" x14ac:dyDescent="0.3">
      <c r="A17" s="481"/>
      <c r="B17" s="6" t="s">
        <v>3</v>
      </c>
      <c r="C17" s="6"/>
      <c r="D17" s="6"/>
      <c r="E17" s="6"/>
      <c r="F17" s="6"/>
      <c r="G17" s="8">
        <f t="shared" si="0"/>
        <v>0</v>
      </c>
    </row>
    <row r="18" spans="1:7" s="2" customFormat="1" ht="20.100000000000001" hidden="1" customHeight="1" x14ac:dyDescent="0.25">
      <c r="A18" s="481" t="s">
        <v>5</v>
      </c>
      <c r="B18" s="6" t="s">
        <v>1</v>
      </c>
      <c r="C18" s="6"/>
      <c r="D18" s="6"/>
      <c r="E18" s="6"/>
      <c r="F18" s="6"/>
      <c r="G18" s="8">
        <f t="shared" si="0"/>
        <v>0</v>
      </c>
    </row>
    <row r="19" spans="1:7" ht="20.100000000000001" hidden="1" customHeight="1" x14ac:dyDescent="0.15">
      <c r="A19" s="481"/>
      <c r="B19" s="6" t="s">
        <v>2</v>
      </c>
      <c r="C19" s="6"/>
      <c r="D19" s="6"/>
      <c r="E19" s="6"/>
      <c r="F19" s="6"/>
      <c r="G19" s="8">
        <f t="shared" si="0"/>
        <v>0</v>
      </c>
    </row>
    <row r="20" spans="1:7" ht="20.100000000000001" hidden="1" customHeight="1" thickBot="1" x14ac:dyDescent="0.2">
      <c r="A20" s="481"/>
      <c r="B20" s="6" t="s">
        <v>3</v>
      </c>
      <c r="C20" s="6"/>
      <c r="D20" s="6"/>
      <c r="E20" s="6"/>
      <c r="F20" s="6"/>
      <c r="G20" s="8">
        <f t="shared" si="0"/>
        <v>0</v>
      </c>
    </row>
    <row r="21" spans="1:7" ht="20.100000000000001" hidden="1" customHeight="1" x14ac:dyDescent="0.15">
      <c r="A21" s="481" t="s">
        <v>6</v>
      </c>
      <c r="B21" s="6" t="s">
        <v>1</v>
      </c>
      <c r="C21" s="6"/>
      <c r="D21" s="6"/>
      <c r="E21" s="6"/>
      <c r="F21" s="6"/>
      <c r="G21" s="8">
        <f t="shared" si="0"/>
        <v>0</v>
      </c>
    </row>
    <row r="22" spans="1:7" s="2" customFormat="1" ht="20.100000000000001" hidden="1" customHeight="1" x14ac:dyDescent="0.25">
      <c r="A22" s="481"/>
      <c r="B22" s="6" t="s">
        <v>2</v>
      </c>
      <c r="C22" s="6"/>
      <c r="D22" s="6"/>
      <c r="E22" s="6"/>
      <c r="F22" s="6"/>
      <c r="G22" s="8">
        <f t="shared" si="0"/>
        <v>0</v>
      </c>
    </row>
    <row r="23" spans="1:7" s="2" customFormat="1" ht="20.100000000000001" hidden="1" customHeight="1" thickBot="1" x14ac:dyDescent="0.3">
      <c r="A23" s="481"/>
      <c r="B23" s="6" t="s">
        <v>3</v>
      </c>
      <c r="C23" s="6"/>
      <c r="D23" s="6"/>
      <c r="E23" s="6"/>
      <c r="F23" s="6"/>
      <c r="G23" s="8">
        <f t="shared" si="0"/>
        <v>0</v>
      </c>
    </row>
    <row r="24" spans="1:7" s="2" customFormat="1" ht="20.100000000000001" hidden="1" customHeight="1" x14ac:dyDescent="0.25">
      <c r="A24" s="481" t="s">
        <v>6</v>
      </c>
      <c r="B24" s="6" t="s">
        <v>1</v>
      </c>
      <c r="C24" s="6"/>
      <c r="D24" s="6"/>
      <c r="E24" s="6"/>
      <c r="F24" s="6"/>
      <c r="G24" s="8">
        <f t="shared" si="0"/>
        <v>0</v>
      </c>
    </row>
    <row r="25" spans="1:7" ht="20.100000000000001" hidden="1" customHeight="1" x14ac:dyDescent="0.15">
      <c r="A25" s="481"/>
      <c r="B25" s="6" t="s">
        <v>2</v>
      </c>
      <c r="C25" s="6"/>
      <c r="D25" s="6"/>
      <c r="E25" s="6"/>
      <c r="F25" s="6"/>
      <c r="G25" s="8">
        <f t="shared" si="0"/>
        <v>0</v>
      </c>
    </row>
    <row r="26" spans="1:7" ht="20.100000000000001" hidden="1" customHeight="1" thickBot="1" x14ac:dyDescent="0.2">
      <c r="A26" s="481"/>
      <c r="B26" s="6" t="s">
        <v>3</v>
      </c>
      <c r="C26" s="6"/>
      <c r="D26" s="6"/>
      <c r="E26" s="6"/>
      <c r="F26" s="6"/>
      <c r="G26" s="8">
        <f t="shared" si="0"/>
        <v>0</v>
      </c>
    </row>
    <row r="27" spans="1:7" ht="20.100000000000001" hidden="1" customHeight="1" x14ac:dyDescent="0.15">
      <c r="A27" s="481" t="s">
        <v>7</v>
      </c>
      <c r="B27" s="6" t="s">
        <v>1</v>
      </c>
      <c r="C27" s="6"/>
      <c r="D27" s="6"/>
      <c r="E27" s="6"/>
      <c r="F27" s="6"/>
      <c r="G27" s="8">
        <f t="shared" si="0"/>
        <v>0</v>
      </c>
    </row>
    <row r="28" spans="1:7" ht="20.100000000000001" hidden="1" customHeight="1" x14ac:dyDescent="0.15">
      <c r="A28" s="481"/>
      <c r="B28" s="6" t="s">
        <v>2</v>
      </c>
      <c r="C28" s="6"/>
      <c r="D28" s="6"/>
      <c r="E28" s="6"/>
      <c r="F28" s="6"/>
      <c r="G28" s="8">
        <f t="shared" si="0"/>
        <v>0</v>
      </c>
    </row>
    <row r="29" spans="1:7" ht="20.100000000000001" hidden="1" customHeight="1" thickBot="1" x14ac:dyDescent="0.2">
      <c r="A29" s="481"/>
      <c r="B29" s="6" t="s">
        <v>3</v>
      </c>
      <c r="C29" s="6"/>
      <c r="D29" s="6"/>
      <c r="E29" s="6"/>
      <c r="F29" s="6"/>
      <c r="G29" s="8">
        <f t="shared" si="0"/>
        <v>0</v>
      </c>
    </row>
    <row r="30" spans="1:7" ht="20.100000000000001" customHeight="1" x14ac:dyDescent="0.15">
      <c r="A30" s="482" t="s">
        <v>77</v>
      </c>
      <c r="B30" s="15" t="s">
        <v>1</v>
      </c>
      <c r="C30" s="15">
        <f>SUM(C27+C21+C15+C9+C6)</f>
        <v>2</v>
      </c>
      <c r="D30" s="15">
        <f t="shared" ref="D30:F30" si="1">SUM(D27+D21+D15+D9+D6)</f>
        <v>4</v>
      </c>
      <c r="E30" s="15">
        <f t="shared" si="1"/>
        <v>1</v>
      </c>
      <c r="F30" s="15">
        <f t="shared" si="1"/>
        <v>4</v>
      </c>
      <c r="G30" s="16">
        <f t="shared" ref="G30:G32" si="2">SUM(C30:F30)</f>
        <v>11</v>
      </c>
    </row>
    <row r="31" spans="1:7" ht="20.100000000000001" customHeight="1" x14ac:dyDescent="0.15">
      <c r="A31" s="482"/>
      <c r="B31" s="15" t="s">
        <v>2</v>
      </c>
      <c r="C31" s="15">
        <f>SUM(C28+C25+C22+C19+C16+C13+C10+C7)</f>
        <v>1</v>
      </c>
      <c r="D31" s="15">
        <f t="shared" ref="D31:G32" si="3">SUM(D28+D25+D22+D19+D16+D13+D10+D7)</f>
        <v>6</v>
      </c>
      <c r="E31" s="15">
        <f t="shared" si="3"/>
        <v>1</v>
      </c>
      <c r="F31" s="15">
        <f t="shared" si="3"/>
        <v>6</v>
      </c>
      <c r="G31" s="16">
        <f t="shared" si="3"/>
        <v>14</v>
      </c>
    </row>
    <row r="32" spans="1:7" ht="20.100000000000001" customHeight="1" thickBot="1" x14ac:dyDescent="0.2">
      <c r="A32" s="483"/>
      <c r="B32" s="17" t="s">
        <v>3</v>
      </c>
      <c r="C32" s="17">
        <f>SUM(C29+C26+C23+C20+C17+C14+C11+C8)</f>
        <v>1</v>
      </c>
      <c r="D32" s="17">
        <f t="shared" si="3"/>
        <v>2</v>
      </c>
      <c r="E32" s="17">
        <f t="shared" si="3"/>
        <v>1</v>
      </c>
      <c r="F32" s="17">
        <f t="shared" si="3"/>
        <v>2</v>
      </c>
      <c r="G32" s="18">
        <f t="shared" si="2"/>
        <v>6</v>
      </c>
    </row>
    <row r="33" spans="1:7" ht="12" thickTop="1" thickBot="1" x14ac:dyDescent="0.2">
      <c r="A33" s="2"/>
      <c r="B33" s="2"/>
      <c r="C33" s="2"/>
      <c r="D33" s="2"/>
      <c r="E33" s="2"/>
      <c r="F33" s="2"/>
      <c r="G33" s="2"/>
    </row>
    <row r="34" spans="1:7" ht="21" customHeight="1" thickTop="1" x14ac:dyDescent="0.15">
      <c r="A34" s="492" t="s">
        <v>78</v>
      </c>
      <c r="B34" s="12"/>
      <c r="C34" s="489" t="s">
        <v>8</v>
      </c>
      <c r="D34" s="489"/>
      <c r="E34" s="489" t="s">
        <v>9</v>
      </c>
      <c r="F34" s="489"/>
      <c r="G34" s="490" t="s">
        <v>0</v>
      </c>
    </row>
    <row r="35" spans="1:7" ht="85.5" customHeight="1" x14ac:dyDescent="0.15">
      <c r="A35" s="493"/>
      <c r="B35" s="13"/>
      <c r="C35" s="14" t="s">
        <v>10</v>
      </c>
      <c r="D35" s="14" t="s">
        <v>11</v>
      </c>
      <c r="E35" s="14" t="s">
        <v>12</v>
      </c>
      <c r="F35" s="14" t="s">
        <v>11</v>
      </c>
      <c r="G35" s="491"/>
    </row>
    <row r="36" spans="1:7" s="4" customFormat="1" ht="20.100000000000001" customHeight="1" x14ac:dyDescent="0.25">
      <c r="A36" s="481" t="s">
        <v>82</v>
      </c>
      <c r="B36" s="6" t="s">
        <v>1</v>
      </c>
      <c r="C36" s="6">
        <v>1</v>
      </c>
      <c r="D36" s="6">
        <v>2</v>
      </c>
      <c r="E36" s="6">
        <v>1</v>
      </c>
      <c r="F36" s="6">
        <v>2</v>
      </c>
      <c r="G36" s="8">
        <f>SUM(C36:F36)</f>
        <v>6</v>
      </c>
    </row>
    <row r="37" spans="1:7" s="4" customFormat="1" ht="20.100000000000001" customHeight="1" x14ac:dyDescent="0.25">
      <c r="A37" s="481"/>
      <c r="B37" s="6" t="s">
        <v>2</v>
      </c>
      <c r="C37" s="6">
        <v>1</v>
      </c>
      <c r="D37" s="6">
        <v>2</v>
      </c>
      <c r="E37" s="6">
        <v>1</v>
      </c>
      <c r="F37" s="6">
        <v>2</v>
      </c>
      <c r="G37" s="8">
        <f t="shared" ref="G37:G59" si="4">SUM(C37:F37)</f>
        <v>6</v>
      </c>
    </row>
    <row r="38" spans="1:7" s="4" customFormat="1" ht="20.100000000000001" customHeight="1" x14ac:dyDescent="0.25">
      <c r="A38" s="481"/>
      <c r="B38" s="6" t="s">
        <v>3</v>
      </c>
      <c r="C38" s="6"/>
      <c r="D38" s="6">
        <v>1</v>
      </c>
      <c r="E38" s="6"/>
      <c r="F38" s="6">
        <v>1</v>
      </c>
      <c r="G38" s="8">
        <f t="shared" si="4"/>
        <v>2</v>
      </c>
    </row>
    <row r="39" spans="1:7" s="4" customFormat="1" ht="20.100000000000001" customHeight="1" x14ac:dyDescent="0.25">
      <c r="A39" s="481" t="s">
        <v>81</v>
      </c>
      <c r="B39" s="6" t="s">
        <v>1</v>
      </c>
      <c r="C39" s="6"/>
      <c r="D39" s="6">
        <v>2</v>
      </c>
      <c r="E39" s="6"/>
      <c r="F39" s="6">
        <v>2</v>
      </c>
      <c r="G39" s="8">
        <f t="shared" si="4"/>
        <v>4</v>
      </c>
    </row>
    <row r="40" spans="1:7" s="4" customFormat="1" ht="20.100000000000001" customHeight="1" x14ac:dyDescent="0.25">
      <c r="A40" s="481"/>
      <c r="B40" s="6" t="s">
        <v>2</v>
      </c>
      <c r="C40" s="6"/>
      <c r="D40" s="6">
        <v>1</v>
      </c>
      <c r="E40" s="6"/>
      <c r="F40" s="6">
        <v>1</v>
      </c>
      <c r="G40" s="8">
        <f t="shared" si="4"/>
        <v>2</v>
      </c>
    </row>
    <row r="41" spans="1:7" s="4" customFormat="1" ht="20.100000000000001" customHeight="1" x14ac:dyDescent="0.25">
      <c r="A41" s="481"/>
      <c r="B41" s="6" t="s">
        <v>3</v>
      </c>
      <c r="C41" s="6"/>
      <c r="D41" s="6"/>
      <c r="E41" s="6"/>
      <c r="F41" s="6"/>
      <c r="G41" s="8">
        <f t="shared" si="4"/>
        <v>0</v>
      </c>
    </row>
    <row r="42" spans="1:7" s="4" customFormat="1" ht="20.100000000000001" customHeight="1" x14ac:dyDescent="0.25">
      <c r="A42" s="481" t="s">
        <v>80</v>
      </c>
      <c r="B42" s="6" t="s">
        <v>1</v>
      </c>
      <c r="C42" s="6"/>
      <c r="D42" s="6">
        <v>2</v>
      </c>
      <c r="E42" s="6"/>
      <c r="F42" s="6">
        <v>2</v>
      </c>
      <c r="G42" s="8">
        <f t="shared" si="4"/>
        <v>4</v>
      </c>
    </row>
    <row r="43" spans="1:7" s="4" customFormat="1" ht="20.100000000000001" customHeight="1" x14ac:dyDescent="0.25">
      <c r="A43" s="481"/>
      <c r="B43" s="6" t="s">
        <v>2</v>
      </c>
      <c r="C43" s="6"/>
      <c r="D43" s="6">
        <v>1</v>
      </c>
      <c r="E43" s="6"/>
      <c r="F43" s="6">
        <v>1</v>
      </c>
      <c r="G43" s="8">
        <f t="shared" si="4"/>
        <v>2</v>
      </c>
    </row>
    <row r="44" spans="1:7" s="4" customFormat="1" ht="20.100000000000001" customHeight="1" x14ac:dyDescent="0.25">
      <c r="A44" s="481"/>
      <c r="B44" s="6" t="s">
        <v>3</v>
      </c>
      <c r="C44" s="6"/>
      <c r="D44" s="6"/>
      <c r="E44" s="6"/>
      <c r="F44" s="6"/>
      <c r="G44" s="8">
        <f t="shared" si="4"/>
        <v>0</v>
      </c>
    </row>
    <row r="45" spans="1:7" s="4" customFormat="1" ht="20.100000000000001" hidden="1" customHeight="1" x14ac:dyDescent="0.25">
      <c r="A45" s="481" t="s">
        <v>5</v>
      </c>
      <c r="B45" s="6" t="s">
        <v>1</v>
      </c>
      <c r="C45" s="6"/>
      <c r="D45" s="6"/>
      <c r="E45" s="6"/>
      <c r="F45" s="6"/>
      <c r="G45" s="8">
        <f t="shared" si="4"/>
        <v>0</v>
      </c>
    </row>
    <row r="46" spans="1:7" s="4" customFormat="1" ht="20.100000000000001" hidden="1" customHeight="1" x14ac:dyDescent="0.25">
      <c r="A46" s="481"/>
      <c r="B46" s="6" t="s">
        <v>2</v>
      </c>
      <c r="C46" s="6"/>
      <c r="D46" s="6"/>
      <c r="E46" s="6"/>
      <c r="F46" s="6"/>
      <c r="G46" s="8">
        <f t="shared" si="4"/>
        <v>0</v>
      </c>
    </row>
    <row r="47" spans="1:7" s="4" customFormat="1" ht="20.100000000000001" hidden="1" customHeight="1" thickBot="1" x14ac:dyDescent="0.3">
      <c r="A47" s="481"/>
      <c r="B47" s="6" t="s">
        <v>3</v>
      </c>
      <c r="C47" s="6"/>
      <c r="D47" s="6"/>
      <c r="E47" s="6"/>
      <c r="F47" s="6"/>
      <c r="G47" s="8">
        <f t="shared" si="4"/>
        <v>0</v>
      </c>
    </row>
    <row r="48" spans="1:7" s="4" customFormat="1" ht="20.100000000000001" hidden="1" customHeight="1" x14ac:dyDescent="0.25">
      <c r="A48" s="481" t="s">
        <v>5</v>
      </c>
      <c r="B48" s="6" t="s">
        <v>1</v>
      </c>
      <c r="C48" s="6"/>
      <c r="D48" s="6"/>
      <c r="E48" s="6"/>
      <c r="F48" s="6"/>
      <c r="G48" s="8">
        <f t="shared" si="4"/>
        <v>0</v>
      </c>
    </row>
    <row r="49" spans="1:7" ht="20.100000000000001" hidden="1" customHeight="1" x14ac:dyDescent="0.15">
      <c r="A49" s="481"/>
      <c r="B49" s="6" t="s">
        <v>2</v>
      </c>
      <c r="C49" s="6"/>
      <c r="D49" s="6"/>
      <c r="E49" s="6"/>
      <c r="F49" s="6"/>
      <c r="G49" s="8">
        <f t="shared" si="4"/>
        <v>0</v>
      </c>
    </row>
    <row r="50" spans="1:7" ht="20.100000000000001" hidden="1" customHeight="1" thickBot="1" x14ac:dyDescent="0.2">
      <c r="A50" s="481"/>
      <c r="B50" s="6" t="s">
        <v>3</v>
      </c>
      <c r="C50" s="6"/>
      <c r="D50" s="6"/>
      <c r="E50" s="6"/>
      <c r="F50" s="6"/>
      <c r="G50" s="8">
        <f t="shared" si="4"/>
        <v>0</v>
      </c>
    </row>
    <row r="51" spans="1:7" ht="20.100000000000001" hidden="1" customHeight="1" x14ac:dyDescent="0.15">
      <c r="A51" s="481" t="s">
        <v>6</v>
      </c>
      <c r="B51" s="6" t="s">
        <v>1</v>
      </c>
      <c r="C51" s="6"/>
      <c r="D51" s="6"/>
      <c r="E51" s="6"/>
      <c r="F51" s="6"/>
      <c r="G51" s="8">
        <f t="shared" si="4"/>
        <v>0</v>
      </c>
    </row>
    <row r="52" spans="1:7" s="4" customFormat="1" ht="20.100000000000001" hidden="1" customHeight="1" x14ac:dyDescent="0.25">
      <c r="A52" s="481"/>
      <c r="B52" s="6" t="s">
        <v>2</v>
      </c>
      <c r="C52" s="6"/>
      <c r="D52" s="6"/>
      <c r="E52" s="6"/>
      <c r="F52" s="6"/>
      <c r="G52" s="8">
        <f t="shared" si="4"/>
        <v>0</v>
      </c>
    </row>
    <row r="53" spans="1:7" s="4" customFormat="1" ht="20.100000000000001" hidden="1" customHeight="1" thickBot="1" x14ac:dyDescent="0.3">
      <c r="A53" s="481"/>
      <c r="B53" s="6" t="s">
        <v>3</v>
      </c>
      <c r="C53" s="6"/>
      <c r="D53" s="6"/>
      <c r="E53" s="6"/>
      <c r="F53" s="6"/>
      <c r="G53" s="8">
        <f t="shared" si="4"/>
        <v>0</v>
      </c>
    </row>
    <row r="54" spans="1:7" s="4" customFormat="1" ht="20.100000000000001" hidden="1" customHeight="1" x14ac:dyDescent="0.25">
      <c r="A54" s="481" t="s">
        <v>6</v>
      </c>
      <c r="B54" s="6" t="s">
        <v>1</v>
      </c>
      <c r="C54" s="6"/>
      <c r="D54" s="6"/>
      <c r="E54" s="6"/>
      <c r="F54" s="6"/>
      <c r="G54" s="8">
        <f t="shared" si="4"/>
        <v>0</v>
      </c>
    </row>
    <row r="55" spans="1:7" ht="20.100000000000001" hidden="1" customHeight="1" x14ac:dyDescent="0.15">
      <c r="A55" s="481"/>
      <c r="B55" s="6" t="s">
        <v>2</v>
      </c>
      <c r="C55" s="6"/>
      <c r="D55" s="6"/>
      <c r="E55" s="6"/>
      <c r="F55" s="6"/>
      <c r="G55" s="8">
        <f t="shared" si="4"/>
        <v>0</v>
      </c>
    </row>
    <row r="56" spans="1:7" ht="20.100000000000001" hidden="1" customHeight="1" thickBot="1" x14ac:dyDescent="0.2">
      <c r="A56" s="481"/>
      <c r="B56" s="6" t="s">
        <v>3</v>
      </c>
      <c r="C56" s="6"/>
      <c r="D56" s="6"/>
      <c r="E56" s="6"/>
      <c r="F56" s="6"/>
      <c r="G56" s="8">
        <f t="shared" si="4"/>
        <v>0</v>
      </c>
    </row>
    <row r="57" spans="1:7" ht="20.100000000000001" customHeight="1" x14ac:dyDescent="0.15">
      <c r="A57" s="481" t="s">
        <v>79</v>
      </c>
      <c r="B57" s="6" t="s">
        <v>1</v>
      </c>
      <c r="C57" s="6"/>
      <c r="D57" s="6"/>
      <c r="E57" s="6"/>
      <c r="F57" s="6"/>
      <c r="G57" s="8">
        <f t="shared" si="4"/>
        <v>0</v>
      </c>
    </row>
    <row r="58" spans="1:7" ht="20.100000000000001" customHeight="1" x14ac:dyDescent="0.15">
      <c r="A58" s="481"/>
      <c r="B58" s="6" t="s">
        <v>2</v>
      </c>
      <c r="C58" s="6"/>
      <c r="D58" s="6"/>
      <c r="E58" s="6"/>
      <c r="F58" s="6"/>
      <c r="G58" s="8">
        <f t="shared" si="4"/>
        <v>0</v>
      </c>
    </row>
    <row r="59" spans="1:7" ht="20.100000000000001" customHeight="1" x14ac:dyDescent="0.15">
      <c r="A59" s="481"/>
      <c r="B59" s="6" t="s">
        <v>3</v>
      </c>
      <c r="C59" s="6"/>
      <c r="D59" s="6"/>
      <c r="E59" s="6"/>
      <c r="F59" s="6"/>
      <c r="G59" s="8">
        <f t="shared" si="4"/>
        <v>0</v>
      </c>
    </row>
    <row r="60" spans="1:7" ht="20.100000000000001" customHeight="1" x14ac:dyDescent="0.15">
      <c r="A60" s="482" t="s">
        <v>13</v>
      </c>
      <c r="B60" s="15" t="s">
        <v>1</v>
      </c>
      <c r="C60" s="15">
        <f>SUM(C57+C51+C45+C39+C36)</f>
        <v>1</v>
      </c>
      <c r="D60" s="15">
        <f>SUM(D57+D51+D45+D39+D36+D42)</f>
        <v>6</v>
      </c>
      <c r="E60" s="15">
        <f t="shared" ref="E60" si="5">SUM(E57+E51+E45+E39+E36)</f>
        <v>1</v>
      </c>
      <c r="F60" s="15">
        <f>SUM(F42+F51+F45+F39+F36)</f>
        <v>6</v>
      </c>
      <c r="G60" s="16">
        <f t="shared" ref="G60:G62" si="6">SUM(C60:F60)</f>
        <v>14</v>
      </c>
    </row>
    <row r="61" spans="1:7" ht="20.100000000000001" customHeight="1" x14ac:dyDescent="0.15">
      <c r="A61" s="482"/>
      <c r="B61" s="15" t="s">
        <v>2</v>
      </c>
      <c r="C61" s="15">
        <f>SUM(C58+C55+C52+C49+C46+C43+C40+C37)</f>
        <v>1</v>
      </c>
      <c r="D61" s="15">
        <f t="shared" ref="D61:G62" si="7">SUM(D58+D55+D52+D49+D46+D43+D40+D37)</f>
        <v>4</v>
      </c>
      <c r="E61" s="15">
        <f t="shared" si="7"/>
        <v>1</v>
      </c>
      <c r="F61" s="15">
        <f t="shared" si="7"/>
        <v>4</v>
      </c>
      <c r="G61" s="16">
        <f t="shared" si="7"/>
        <v>10</v>
      </c>
    </row>
    <row r="62" spans="1:7" ht="20.100000000000001" customHeight="1" thickBot="1" x14ac:dyDescent="0.2">
      <c r="A62" s="483"/>
      <c r="B62" s="17" t="s">
        <v>3</v>
      </c>
      <c r="C62" s="17">
        <f>SUM(C59+C56+C53+C50+C47+C44+C41+C38)</f>
        <v>0</v>
      </c>
      <c r="D62" s="17">
        <f t="shared" si="7"/>
        <v>1</v>
      </c>
      <c r="E62" s="17">
        <f t="shared" si="7"/>
        <v>0</v>
      </c>
      <c r="F62" s="17">
        <f t="shared" si="7"/>
        <v>1</v>
      </c>
      <c r="G62" s="18">
        <f t="shared" si="6"/>
        <v>2</v>
      </c>
    </row>
    <row r="63" spans="1:7" ht="11.25" thickTop="1" x14ac:dyDescent="0.15"/>
  </sheetData>
  <mergeCells count="27">
    <mergeCell ref="A54:A56"/>
    <mergeCell ref="A57:A59"/>
    <mergeCell ref="A60:A62"/>
    <mergeCell ref="A39:A41"/>
    <mergeCell ref="A42:A44"/>
    <mergeCell ref="A45:A47"/>
    <mergeCell ref="A48:A50"/>
    <mergeCell ref="A51:A53"/>
    <mergeCell ref="A34:A35"/>
    <mergeCell ref="C34:D34"/>
    <mergeCell ref="E34:F34"/>
    <mergeCell ref="G34:G35"/>
    <mergeCell ref="A36:A38"/>
    <mergeCell ref="A6:A8"/>
    <mergeCell ref="A2:G2"/>
    <mergeCell ref="A4:A5"/>
    <mergeCell ref="C4:D4"/>
    <mergeCell ref="E4:F4"/>
    <mergeCell ref="G4:G5"/>
    <mergeCell ref="A27:A29"/>
    <mergeCell ref="A30:A32"/>
    <mergeCell ref="A9:A11"/>
    <mergeCell ref="A12:A14"/>
    <mergeCell ref="A15:A17"/>
    <mergeCell ref="A18:A20"/>
    <mergeCell ref="A21:A23"/>
    <mergeCell ref="A24:A26"/>
  </mergeCells>
  <printOptions horizontalCentered="1"/>
  <pageMargins left="0" right="0" top="0" bottom="0" header="0" footer="0"/>
  <pageSetup paperSize="9"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1"/>
  <sheetViews>
    <sheetView topLeftCell="A46" workbookViewId="0">
      <selection activeCell="A2" sqref="A2:XFD61"/>
    </sheetView>
  </sheetViews>
  <sheetFormatPr defaultColWidth="9.140625" defaultRowHeight="10.5" x14ac:dyDescent="0.15"/>
  <cols>
    <col min="1" max="1" width="16.140625" style="1" customWidth="1"/>
    <col min="2" max="2" width="16.5703125" style="1" customWidth="1"/>
    <col min="3" max="16384" width="9.140625" style="1"/>
  </cols>
  <sheetData>
    <row r="1" spans="1:7" ht="11.25" thickBot="1" x14ac:dyDescent="0.2">
      <c r="A1" s="1" t="s">
        <v>56</v>
      </c>
    </row>
    <row r="2" spans="1:7" s="7" customFormat="1" ht="30" customHeight="1" thickTop="1" thickBot="1" x14ac:dyDescent="0.2">
      <c r="A2" s="484" t="s">
        <v>4</v>
      </c>
      <c r="B2" s="485"/>
      <c r="C2" s="485"/>
      <c r="D2" s="485"/>
      <c r="E2" s="485"/>
      <c r="F2" s="485"/>
      <c r="G2" s="486"/>
    </row>
    <row r="3" spans="1:7" ht="9.9499999999999993" customHeight="1" thickTop="1" thickBot="1" x14ac:dyDescent="0.2">
      <c r="A3" s="21"/>
      <c r="B3" s="21"/>
      <c r="C3" s="21"/>
      <c r="D3" s="21"/>
      <c r="E3" s="21"/>
      <c r="F3" s="21"/>
      <c r="G3" s="21"/>
    </row>
    <row r="4" spans="1:7" ht="21" customHeight="1" thickTop="1" x14ac:dyDescent="0.15">
      <c r="A4" s="492" t="s">
        <v>83</v>
      </c>
      <c r="B4" s="12"/>
      <c r="C4" s="489" t="s">
        <v>8</v>
      </c>
      <c r="D4" s="489"/>
      <c r="E4" s="489" t="s">
        <v>9</v>
      </c>
      <c r="F4" s="489"/>
      <c r="G4" s="490" t="s">
        <v>0</v>
      </c>
    </row>
    <row r="5" spans="1:7" ht="85.5" customHeight="1" x14ac:dyDescent="0.15">
      <c r="A5" s="493"/>
      <c r="B5" s="13"/>
      <c r="C5" s="14" t="s">
        <v>10</v>
      </c>
      <c r="D5" s="14" t="s">
        <v>11</v>
      </c>
      <c r="E5" s="14" t="s">
        <v>12</v>
      </c>
      <c r="F5" s="14" t="s">
        <v>11</v>
      </c>
      <c r="G5" s="491"/>
    </row>
    <row r="6" spans="1:7" s="2" customFormat="1" ht="20.100000000000001" customHeight="1" x14ac:dyDescent="0.25">
      <c r="A6" s="481" t="s">
        <v>14</v>
      </c>
      <c r="B6" s="6" t="s">
        <v>1</v>
      </c>
      <c r="C6" s="6">
        <v>1</v>
      </c>
      <c r="D6" s="6">
        <v>2</v>
      </c>
      <c r="E6" s="6">
        <v>1</v>
      </c>
      <c r="F6" s="6">
        <v>2</v>
      </c>
      <c r="G6" s="8">
        <f>SUM(C6:F6)</f>
        <v>6</v>
      </c>
    </row>
    <row r="7" spans="1:7" s="2" customFormat="1" ht="20.100000000000001" customHeight="1" x14ac:dyDescent="0.25">
      <c r="A7" s="481"/>
      <c r="B7" s="6" t="s">
        <v>2</v>
      </c>
      <c r="C7" s="6"/>
      <c r="D7" s="6">
        <v>2</v>
      </c>
      <c r="E7" s="6"/>
      <c r="F7" s="6">
        <v>2</v>
      </c>
      <c r="G7" s="8">
        <f t="shared" ref="G7:G29" si="0">SUM(C7:F7)</f>
        <v>4</v>
      </c>
    </row>
    <row r="8" spans="1:7" s="2" customFormat="1" ht="20.100000000000001" customHeight="1" x14ac:dyDescent="0.25">
      <c r="A8" s="481"/>
      <c r="B8" s="6" t="s">
        <v>3</v>
      </c>
      <c r="C8" s="6"/>
      <c r="D8" s="6"/>
      <c r="E8" s="6"/>
      <c r="F8" s="6"/>
      <c r="G8" s="8">
        <f t="shared" si="0"/>
        <v>0</v>
      </c>
    </row>
    <row r="9" spans="1:7" s="2" customFormat="1" ht="20.100000000000001" customHeight="1" x14ac:dyDescent="0.25">
      <c r="A9" s="481" t="s">
        <v>15</v>
      </c>
      <c r="B9" s="6" t="s">
        <v>1</v>
      </c>
      <c r="C9" s="6"/>
      <c r="D9" s="6">
        <v>2</v>
      </c>
      <c r="E9" s="6"/>
      <c r="F9" s="6">
        <v>2</v>
      </c>
      <c r="G9" s="8">
        <f t="shared" si="0"/>
        <v>4</v>
      </c>
    </row>
    <row r="10" spans="1:7" s="2" customFormat="1" ht="20.100000000000001" customHeight="1" x14ac:dyDescent="0.25">
      <c r="A10" s="481"/>
      <c r="B10" s="6" t="s">
        <v>2</v>
      </c>
      <c r="C10" s="6"/>
      <c r="D10" s="6">
        <v>2</v>
      </c>
      <c r="E10" s="6"/>
      <c r="F10" s="6">
        <v>2</v>
      </c>
      <c r="G10" s="8">
        <f t="shared" si="0"/>
        <v>4</v>
      </c>
    </row>
    <row r="11" spans="1:7" s="2" customFormat="1" ht="20.100000000000001" customHeight="1" x14ac:dyDescent="0.25">
      <c r="A11" s="481"/>
      <c r="B11" s="6" t="s">
        <v>3</v>
      </c>
      <c r="C11" s="6"/>
      <c r="D11" s="6"/>
      <c r="E11" s="6"/>
      <c r="F11" s="6"/>
      <c r="G11" s="8">
        <f t="shared" si="0"/>
        <v>0</v>
      </c>
    </row>
    <row r="12" spans="1:7" s="2" customFormat="1" ht="20.100000000000001" customHeight="1" x14ac:dyDescent="0.25">
      <c r="A12" s="481" t="s">
        <v>16</v>
      </c>
      <c r="B12" s="6" t="s">
        <v>1</v>
      </c>
      <c r="C12" s="6"/>
      <c r="D12" s="6">
        <v>2</v>
      </c>
      <c r="E12" s="6"/>
      <c r="F12" s="6">
        <v>2</v>
      </c>
      <c r="G12" s="8">
        <f t="shared" si="0"/>
        <v>4</v>
      </c>
    </row>
    <row r="13" spans="1:7" s="2" customFormat="1" ht="20.100000000000001" customHeight="1" x14ac:dyDescent="0.25">
      <c r="A13" s="481"/>
      <c r="B13" s="6" t="s">
        <v>2</v>
      </c>
      <c r="C13" s="6"/>
      <c r="D13" s="6">
        <v>1</v>
      </c>
      <c r="E13" s="6"/>
      <c r="F13" s="6">
        <v>1</v>
      </c>
      <c r="G13" s="8">
        <f t="shared" si="0"/>
        <v>2</v>
      </c>
    </row>
    <row r="14" spans="1:7" s="2" customFormat="1" ht="20.100000000000001" customHeight="1" x14ac:dyDescent="0.25">
      <c r="A14" s="481"/>
      <c r="B14" s="6" t="s">
        <v>3</v>
      </c>
      <c r="C14" s="6"/>
      <c r="D14" s="6"/>
      <c r="E14" s="6"/>
      <c r="F14" s="6"/>
      <c r="G14" s="8">
        <f t="shared" si="0"/>
        <v>0</v>
      </c>
    </row>
    <row r="15" spans="1:7" s="2" customFormat="1" ht="20.100000000000001" hidden="1" customHeight="1" x14ac:dyDescent="0.25">
      <c r="A15" s="481" t="s">
        <v>5</v>
      </c>
      <c r="B15" s="6" t="s">
        <v>1</v>
      </c>
      <c r="C15" s="6"/>
      <c r="D15" s="6"/>
      <c r="E15" s="6"/>
      <c r="F15" s="6"/>
      <c r="G15" s="8">
        <f t="shared" si="0"/>
        <v>0</v>
      </c>
    </row>
    <row r="16" spans="1:7" s="2" customFormat="1" ht="20.100000000000001" hidden="1" customHeight="1" x14ac:dyDescent="0.25">
      <c r="A16" s="481"/>
      <c r="B16" s="6" t="s">
        <v>2</v>
      </c>
      <c r="C16" s="6"/>
      <c r="D16" s="6"/>
      <c r="E16" s="6"/>
      <c r="F16" s="6"/>
      <c r="G16" s="8">
        <f t="shared" si="0"/>
        <v>0</v>
      </c>
    </row>
    <row r="17" spans="1:7" s="2" customFormat="1" ht="20.100000000000001" hidden="1" customHeight="1" thickBot="1" x14ac:dyDescent="0.3">
      <c r="A17" s="481"/>
      <c r="B17" s="6" t="s">
        <v>3</v>
      </c>
      <c r="C17" s="6"/>
      <c r="D17" s="6"/>
      <c r="E17" s="6"/>
      <c r="F17" s="6"/>
      <c r="G17" s="8">
        <f t="shared" si="0"/>
        <v>0</v>
      </c>
    </row>
    <row r="18" spans="1:7" s="2" customFormat="1" ht="20.100000000000001" hidden="1" customHeight="1" x14ac:dyDescent="0.25">
      <c r="A18" s="481" t="s">
        <v>5</v>
      </c>
      <c r="B18" s="6" t="s">
        <v>1</v>
      </c>
      <c r="C18" s="6"/>
      <c r="D18" s="6"/>
      <c r="E18" s="6"/>
      <c r="F18" s="6"/>
      <c r="G18" s="8">
        <f t="shared" si="0"/>
        <v>0</v>
      </c>
    </row>
    <row r="19" spans="1:7" ht="20.100000000000001" hidden="1" customHeight="1" x14ac:dyDescent="0.15">
      <c r="A19" s="481"/>
      <c r="B19" s="6" t="s">
        <v>2</v>
      </c>
      <c r="C19" s="6"/>
      <c r="D19" s="6"/>
      <c r="E19" s="6"/>
      <c r="F19" s="6"/>
      <c r="G19" s="8">
        <f t="shared" si="0"/>
        <v>0</v>
      </c>
    </row>
    <row r="20" spans="1:7" ht="20.100000000000001" hidden="1" customHeight="1" thickBot="1" x14ac:dyDescent="0.2">
      <c r="A20" s="481"/>
      <c r="B20" s="6" t="s">
        <v>3</v>
      </c>
      <c r="C20" s="6"/>
      <c r="D20" s="6"/>
      <c r="E20" s="6"/>
      <c r="F20" s="6"/>
      <c r="G20" s="8">
        <f t="shared" si="0"/>
        <v>0</v>
      </c>
    </row>
    <row r="21" spans="1:7" ht="20.100000000000001" customHeight="1" x14ac:dyDescent="0.15">
      <c r="A21" s="481" t="s">
        <v>17</v>
      </c>
      <c r="B21" s="6" t="s">
        <v>1</v>
      </c>
      <c r="C21" s="6"/>
      <c r="D21" s="6">
        <v>1</v>
      </c>
      <c r="E21" s="6"/>
      <c r="F21" s="6">
        <v>1</v>
      </c>
      <c r="G21" s="8">
        <f t="shared" si="0"/>
        <v>2</v>
      </c>
    </row>
    <row r="22" spans="1:7" s="2" customFormat="1" ht="20.100000000000001" customHeight="1" x14ac:dyDescent="0.25">
      <c r="A22" s="481"/>
      <c r="B22" s="6" t="s">
        <v>2</v>
      </c>
      <c r="C22" s="6"/>
      <c r="D22" s="6"/>
      <c r="E22" s="6"/>
      <c r="F22" s="6"/>
      <c r="G22" s="8">
        <f t="shared" si="0"/>
        <v>0</v>
      </c>
    </row>
    <row r="23" spans="1:7" s="2" customFormat="1" ht="20.100000000000001" customHeight="1" x14ac:dyDescent="0.25">
      <c r="A23" s="481"/>
      <c r="B23" s="6" t="s">
        <v>3</v>
      </c>
      <c r="C23" s="6"/>
      <c r="D23" s="6"/>
      <c r="E23" s="6"/>
      <c r="F23" s="6"/>
      <c r="G23" s="8">
        <f t="shared" si="0"/>
        <v>0</v>
      </c>
    </row>
    <row r="24" spans="1:7" s="2" customFormat="1" ht="20.100000000000001" hidden="1" customHeight="1" x14ac:dyDescent="0.25">
      <c r="A24" s="481" t="s">
        <v>6</v>
      </c>
      <c r="B24" s="6" t="s">
        <v>1</v>
      </c>
      <c r="C24" s="6"/>
      <c r="D24" s="6"/>
      <c r="E24" s="6"/>
      <c r="F24" s="6"/>
      <c r="G24" s="8">
        <f t="shared" si="0"/>
        <v>0</v>
      </c>
    </row>
    <row r="25" spans="1:7" ht="20.100000000000001" hidden="1" customHeight="1" x14ac:dyDescent="0.15">
      <c r="A25" s="481"/>
      <c r="B25" s="6" t="s">
        <v>2</v>
      </c>
      <c r="C25" s="6"/>
      <c r="D25" s="6"/>
      <c r="E25" s="6"/>
      <c r="F25" s="6"/>
      <c r="G25" s="8">
        <f t="shared" si="0"/>
        <v>0</v>
      </c>
    </row>
    <row r="26" spans="1:7" ht="20.100000000000001" hidden="1" customHeight="1" thickBot="1" x14ac:dyDescent="0.2">
      <c r="A26" s="481"/>
      <c r="B26" s="6" t="s">
        <v>3</v>
      </c>
      <c r="C26" s="6"/>
      <c r="D26" s="6"/>
      <c r="E26" s="6"/>
      <c r="F26" s="6"/>
      <c r="G26" s="8">
        <f t="shared" si="0"/>
        <v>0</v>
      </c>
    </row>
    <row r="27" spans="1:7" ht="20.100000000000001" hidden="1" customHeight="1" x14ac:dyDescent="0.15">
      <c r="A27" s="481" t="s">
        <v>7</v>
      </c>
      <c r="B27" s="6" t="s">
        <v>1</v>
      </c>
      <c r="C27" s="6"/>
      <c r="D27" s="6"/>
      <c r="E27" s="6"/>
      <c r="F27" s="6"/>
      <c r="G27" s="8">
        <f t="shared" si="0"/>
        <v>0</v>
      </c>
    </row>
    <row r="28" spans="1:7" ht="20.100000000000001" hidden="1" customHeight="1" x14ac:dyDescent="0.15">
      <c r="A28" s="481"/>
      <c r="B28" s="6" t="s">
        <v>2</v>
      </c>
      <c r="C28" s="6"/>
      <c r="D28" s="6"/>
      <c r="E28" s="6"/>
      <c r="F28" s="6"/>
      <c r="G28" s="8">
        <f t="shared" si="0"/>
        <v>0</v>
      </c>
    </row>
    <row r="29" spans="1:7" ht="20.100000000000001" hidden="1" customHeight="1" thickBot="1" x14ac:dyDescent="0.2">
      <c r="A29" s="481"/>
      <c r="B29" s="6" t="s">
        <v>3</v>
      </c>
      <c r="C29" s="6"/>
      <c r="D29" s="6"/>
      <c r="E29" s="6"/>
      <c r="F29" s="6"/>
      <c r="G29" s="8">
        <f t="shared" si="0"/>
        <v>0</v>
      </c>
    </row>
    <row r="30" spans="1:7" ht="20.100000000000001" customHeight="1" x14ac:dyDescent="0.15">
      <c r="A30" s="481" t="s">
        <v>84</v>
      </c>
      <c r="B30" s="6" t="s">
        <v>1</v>
      </c>
      <c r="C30" s="6"/>
      <c r="D30" s="6">
        <v>1</v>
      </c>
      <c r="E30" s="6"/>
      <c r="F30" s="6"/>
      <c r="G30" s="8">
        <f t="shared" ref="G30:G32" si="1">SUM(C30:F30)</f>
        <v>1</v>
      </c>
    </row>
    <row r="31" spans="1:7" s="4" customFormat="1" ht="20.100000000000001" customHeight="1" x14ac:dyDescent="0.25">
      <c r="A31" s="481"/>
      <c r="B31" s="6" t="s">
        <v>2</v>
      </c>
      <c r="C31" s="6"/>
      <c r="D31" s="6"/>
      <c r="E31" s="6"/>
      <c r="F31" s="6"/>
      <c r="G31" s="8">
        <f t="shared" si="1"/>
        <v>0</v>
      </c>
    </row>
    <row r="32" spans="1:7" s="4" customFormat="1" ht="20.100000000000001" customHeight="1" x14ac:dyDescent="0.25">
      <c r="A32" s="481"/>
      <c r="B32" s="6" t="s">
        <v>3</v>
      </c>
      <c r="C32" s="6"/>
      <c r="D32" s="6"/>
      <c r="E32" s="6"/>
      <c r="F32" s="6"/>
      <c r="G32" s="8">
        <f t="shared" si="1"/>
        <v>0</v>
      </c>
    </row>
    <row r="33" spans="1:7" ht="20.100000000000001" customHeight="1" x14ac:dyDescent="0.15">
      <c r="A33" s="496" t="s">
        <v>18</v>
      </c>
      <c r="B33" s="5" t="s">
        <v>1</v>
      </c>
      <c r="C33" s="5">
        <f>SUM(C27+C21+C15+C9+C6)</f>
        <v>1</v>
      </c>
      <c r="D33" s="5">
        <f>SUM(D6,D9,D12,D21,D30)</f>
        <v>8</v>
      </c>
      <c r="E33" s="5">
        <f t="shared" ref="E33" si="2">SUM(E27+E21+E15+E9+E6)</f>
        <v>1</v>
      </c>
      <c r="F33" s="5">
        <f>SUM(F6,F9,F12,F21,F30)</f>
        <v>7</v>
      </c>
      <c r="G33" s="9">
        <f t="shared" ref="G33:G35" si="3">SUM(C33:F33)</f>
        <v>17</v>
      </c>
    </row>
    <row r="34" spans="1:7" ht="20.100000000000001" customHeight="1" x14ac:dyDescent="0.15">
      <c r="A34" s="496"/>
      <c r="B34" s="5" t="s">
        <v>2</v>
      </c>
      <c r="C34" s="5">
        <f>SUM(C28+C25+C22+C19+C16+C13+C10+C7)</f>
        <v>0</v>
      </c>
      <c r="D34" s="5">
        <f t="shared" ref="D34:G35" si="4">SUM(D28+D25+D22+D19+D16+D13+D10+D7)</f>
        <v>5</v>
      </c>
      <c r="E34" s="5">
        <f t="shared" si="4"/>
        <v>0</v>
      </c>
      <c r="F34" s="5">
        <f t="shared" si="4"/>
        <v>5</v>
      </c>
      <c r="G34" s="9">
        <f t="shared" si="4"/>
        <v>10</v>
      </c>
    </row>
    <row r="35" spans="1:7" ht="20.100000000000001" customHeight="1" thickBot="1" x14ac:dyDescent="0.2">
      <c r="A35" s="497"/>
      <c r="B35" s="10" t="s">
        <v>3</v>
      </c>
      <c r="C35" s="10">
        <f>SUM(C29+C26+C23+C20+C17+C14+C11+C8)</f>
        <v>0</v>
      </c>
      <c r="D35" s="10">
        <f t="shared" si="4"/>
        <v>0</v>
      </c>
      <c r="E35" s="10">
        <f t="shared" si="4"/>
        <v>0</v>
      </c>
      <c r="F35" s="10">
        <f t="shared" si="4"/>
        <v>0</v>
      </c>
      <c r="G35" s="11">
        <f t="shared" si="3"/>
        <v>0</v>
      </c>
    </row>
    <row r="36" spans="1:7" ht="12" thickTop="1" thickBot="1" x14ac:dyDescent="0.2">
      <c r="A36" s="2"/>
      <c r="B36" s="2"/>
      <c r="C36" s="2"/>
      <c r="D36" s="2"/>
      <c r="E36" s="2"/>
      <c r="F36" s="2"/>
      <c r="G36" s="2"/>
    </row>
    <row r="37" spans="1:7" s="3" customFormat="1" ht="15.75" thickTop="1" x14ac:dyDescent="0.25">
      <c r="A37" s="494" t="s">
        <v>85</v>
      </c>
      <c r="B37" s="12"/>
      <c r="C37" s="489" t="s">
        <v>8</v>
      </c>
      <c r="D37" s="489"/>
      <c r="E37" s="489" t="s">
        <v>9</v>
      </c>
      <c r="F37" s="489"/>
      <c r="G37" s="490" t="s">
        <v>0</v>
      </c>
    </row>
    <row r="38" spans="1:7" s="3" customFormat="1" ht="60" customHeight="1" x14ac:dyDescent="0.25">
      <c r="A38" s="495"/>
      <c r="B38" s="13"/>
      <c r="C38" s="14" t="s">
        <v>10</v>
      </c>
      <c r="D38" s="14" t="s">
        <v>11</v>
      </c>
      <c r="E38" s="14" t="s">
        <v>12</v>
      </c>
      <c r="F38" s="14" t="s">
        <v>11</v>
      </c>
      <c r="G38" s="491"/>
    </row>
    <row r="39" spans="1:7" s="3" customFormat="1" ht="21.95" customHeight="1" x14ac:dyDescent="0.25">
      <c r="A39" s="481" t="s">
        <v>35</v>
      </c>
      <c r="B39" s="6" t="s">
        <v>1</v>
      </c>
      <c r="C39" s="6">
        <v>1</v>
      </c>
      <c r="D39" s="6">
        <v>3</v>
      </c>
      <c r="E39" s="6">
        <v>1</v>
      </c>
      <c r="F39" s="6">
        <v>3</v>
      </c>
      <c r="G39" s="8">
        <v>8</v>
      </c>
    </row>
    <row r="40" spans="1:7" s="3" customFormat="1" ht="21.95" customHeight="1" x14ac:dyDescent="0.25">
      <c r="A40" s="481"/>
      <c r="B40" s="6" t="s">
        <v>2</v>
      </c>
      <c r="C40" s="6"/>
      <c r="D40" s="6">
        <v>3</v>
      </c>
      <c r="E40" s="6"/>
      <c r="F40" s="6">
        <v>3</v>
      </c>
      <c r="G40" s="8">
        <v>6</v>
      </c>
    </row>
    <row r="41" spans="1:7" s="3" customFormat="1" ht="21.95" customHeight="1" x14ac:dyDescent="0.25">
      <c r="A41" s="481"/>
      <c r="B41" s="6" t="s">
        <v>3</v>
      </c>
      <c r="C41" s="6"/>
      <c r="D41" s="6">
        <v>1</v>
      </c>
      <c r="E41" s="6"/>
      <c r="F41" s="6">
        <v>1</v>
      </c>
      <c r="G41" s="8">
        <v>2</v>
      </c>
    </row>
    <row r="42" spans="1:7" s="3" customFormat="1" ht="21.95" customHeight="1" x14ac:dyDescent="0.25">
      <c r="A42" s="481" t="s">
        <v>36</v>
      </c>
      <c r="B42" s="6" t="s">
        <v>1</v>
      </c>
      <c r="C42" s="6"/>
      <c r="D42" s="6">
        <v>2</v>
      </c>
      <c r="E42" s="6"/>
      <c r="F42" s="6">
        <v>2</v>
      </c>
      <c r="G42" s="8">
        <v>4</v>
      </c>
    </row>
    <row r="43" spans="1:7" s="3" customFormat="1" ht="21.95" customHeight="1" x14ac:dyDescent="0.25">
      <c r="A43" s="481"/>
      <c r="B43" s="6" t="s">
        <v>2</v>
      </c>
      <c r="C43" s="6"/>
      <c r="D43" s="6">
        <v>0</v>
      </c>
      <c r="E43" s="6"/>
      <c r="F43" s="6"/>
      <c r="G43" s="8">
        <v>0</v>
      </c>
    </row>
    <row r="44" spans="1:7" s="3" customFormat="1" ht="21.95" customHeight="1" x14ac:dyDescent="0.25">
      <c r="A44" s="481"/>
      <c r="B44" s="6" t="s">
        <v>3</v>
      </c>
      <c r="C44" s="6"/>
      <c r="D44" s="6">
        <v>0</v>
      </c>
      <c r="E44" s="6"/>
      <c r="F44" s="6"/>
      <c r="G44" s="8">
        <v>0</v>
      </c>
    </row>
    <row r="45" spans="1:7" s="3" customFormat="1" ht="21.95" customHeight="1" x14ac:dyDescent="0.25">
      <c r="A45" s="481" t="s">
        <v>37</v>
      </c>
      <c r="B45" s="6" t="s">
        <v>1</v>
      </c>
      <c r="C45" s="6"/>
      <c r="D45" s="6">
        <v>2</v>
      </c>
      <c r="E45" s="6"/>
      <c r="F45" s="6">
        <v>2</v>
      </c>
      <c r="G45" s="8">
        <v>4</v>
      </c>
    </row>
    <row r="46" spans="1:7" s="3" customFormat="1" ht="21.95" customHeight="1" x14ac:dyDescent="0.25">
      <c r="A46" s="481"/>
      <c r="B46" s="6" t="s">
        <v>2</v>
      </c>
      <c r="C46" s="6"/>
      <c r="D46" s="6">
        <v>0</v>
      </c>
      <c r="E46" s="6"/>
      <c r="F46" s="6"/>
      <c r="G46" s="8">
        <v>0</v>
      </c>
    </row>
    <row r="47" spans="1:7" s="3" customFormat="1" ht="21.95" customHeight="1" x14ac:dyDescent="0.25">
      <c r="A47" s="481"/>
      <c r="B47" s="6" t="s">
        <v>3</v>
      </c>
      <c r="C47" s="6"/>
      <c r="D47" s="6">
        <v>0</v>
      </c>
      <c r="E47" s="6"/>
      <c r="F47" s="6"/>
      <c r="G47" s="8">
        <v>0</v>
      </c>
    </row>
    <row r="48" spans="1:7" s="3" customFormat="1" ht="21.95" customHeight="1" x14ac:dyDescent="0.25">
      <c r="A48" s="481" t="s">
        <v>38</v>
      </c>
      <c r="B48" s="6" t="s">
        <v>1</v>
      </c>
      <c r="C48" s="6"/>
      <c r="D48" s="6" t="s">
        <v>39</v>
      </c>
      <c r="E48" s="6"/>
      <c r="F48" s="6" t="s">
        <v>39</v>
      </c>
      <c r="G48" s="8">
        <v>4</v>
      </c>
    </row>
    <row r="49" spans="1:7" s="3" customFormat="1" ht="21.95" customHeight="1" x14ac:dyDescent="0.25">
      <c r="A49" s="481"/>
      <c r="B49" s="6" t="s">
        <v>2</v>
      </c>
      <c r="C49" s="6"/>
      <c r="D49" s="6">
        <v>0</v>
      </c>
      <c r="E49" s="6"/>
      <c r="F49" s="6"/>
      <c r="G49" s="8">
        <v>0</v>
      </c>
    </row>
    <row r="50" spans="1:7" s="3" customFormat="1" ht="21.95" customHeight="1" x14ac:dyDescent="0.25">
      <c r="A50" s="481"/>
      <c r="B50" s="6" t="s">
        <v>3</v>
      </c>
      <c r="C50" s="6"/>
      <c r="D50" s="6">
        <v>0</v>
      </c>
      <c r="E50" s="6"/>
      <c r="F50" s="6"/>
      <c r="G50" s="8">
        <v>0</v>
      </c>
    </row>
    <row r="51" spans="1:7" s="3" customFormat="1" ht="21.95" customHeight="1" x14ac:dyDescent="0.25">
      <c r="A51" s="481" t="s">
        <v>40</v>
      </c>
      <c r="B51" s="6" t="s">
        <v>1</v>
      </c>
      <c r="C51" s="6"/>
      <c r="D51" s="6" t="s">
        <v>39</v>
      </c>
      <c r="E51" s="6"/>
      <c r="F51" s="6">
        <v>1</v>
      </c>
      <c r="G51" s="8">
        <v>3</v>
      </c>
    </row>
    <row r="52" spans="1:7" s="3" customFormat="1" ht="21.95" customHeight="1" x14ac:dyDescent="0.25">
      <c r="A52" s="481"/>
      <c r="B52" s="6" t="s">
        <v>2</v>
      </c>
      <c r="C52" s="6"/>
      <c r="D52" s="6">
        <v>0</v>
      </c>
      <c r="E52" s="6"/>
      <c r="F52" s="6"/>
      <c r="G52" s="8">
        <v>0</v>
      </c>
    </row>
    <row r="53" spans="1:7" s="3" customFormat="1" ht="21.95" customHeight="1" x14ac:dyDescent="0.25">
      <c r="A53" s="481"/>
      <c r="B53" s="6" t="s">
        <v>3</v>
      </c>
      <c r="C53" s="6"/>
      <c r="D53" s="6">
        <v>0</v>
      </c>
      <c r="E53" s="6"/>
      <c r="F53" s="6"/>
      <c r="G53" s="8">
        <v>0</v>
      </c>
    </row>
    <row r="54" spans="1:7" s="3" customFormat="1" ht="21.95" customHeight="1" x14ac:dyDescent="0.25">
      <c r="A54" s="481" t="s">
        <v>41</v>
      </c>
      <c r="B54" s="6" t="s">
        <v>1</v>
      </c>
      <c r="C54" s="6"/>
      <c r="D54" s="6" t="s">
        <v>39</v>
      </c>
      <c r="E54" s="6"/>
      <c r="F54" s="6" t="s">
        <v>42</v>
      </c>
      <c r="G54" s="8">
        <v>4</v>
      </c>
    </row>
    <row r="55" spans="1:7" s="3" customFormat="1" ht="21.95" customHeight="1" x14ac:dyDescent="0.25">
      <c r="A55" s="481"/>
      <c r="B55" s="6" t="s">
        <v>2</v>
      </c>
      <c r="C55" s="6"/>
      <c r="D55" s="6">
        <v>0</v>
      </c>
      <c r="E55" s="6"/>
      <c r="F55" s="6"/>
      <c r="G55" s="8">
        <v>0</v>
      </c>
    </row>
    <row r="56" spans="1:7" s="3" customFormat="1" ht="21.95" customHeight="1" x14ac:dyDescent="0.25">
      <c r="A56" s="481"/>
      <c r="B56" s="6" t="s">
        <v>3</v>
      </c>
      <c r="C56" s="6"/>
      <c r="D56" s="6">
        <v>0</v>
      </c>
      <c r="E56" s="6"/>
      <c r="F56" s="6"/>
      <c r="G56" s="8">
        <v>0</v>
      </c>
    </row>
    <row r="57" spans="1:7" s="3" customFormat="1" ht="21.95" customHeight="1" x14ac:dyDescent="0.25">
      <c r="A57" s="496" t="s">
        <v>43</v>
      </c>
      <c r="B57" s="5" t="s">
        <v>1</v>
      </c>
      <c r="C57" s="5">
        <v>1</v>
      </c>
      <c r="D57" s="5">
        <v>13</v>
      </c>
      <c r="E57" s="5">
        <v>1</v>
      </c>
      <c r="F57" s="5">
        <v>13</v>
      </c>
      <c r="G57" s="9">
        <v>28</v>
      </c>
    </row>
    <row r="58" spans="1:7" s="3" customFormat="1" ht="21.95" customHeight="1" x14ac:dyDescent="0.25">
      <c r="A58" s="496"/>
      <c r="B58" s="5" t="s">
        <v>2</v>
      </c>
      <c r="C58" s="5">
        <v>0</v>
      </c>
      <c r="D58" s="5">
        <v>3</v>
      </c>
      <c r="E58" s="5">
        <v>0</v>
      </c>
      <c r="F58" s="5">
        <v>3</v>
      </c>
      <c r="G58" s="9">
        <v>6</v>
      </c>
    </row>
    <row r="59" spans="1:7" s="3" customFormat="1" ht="21.95" customHeight="1" thickBot="1" x14ac:dyDescent="0.3">
      <c r="A59" s="497"/>
      <c r="B59" s="10" t="s">
        <v>3</v>
      </c>
      <c r="C59" s="10">
        <v>0</v>
      </c>
      <c r="D59" s="10">
        <v>1</v>
      </c>
      <c r="E59" s="10">
        <v>0</v>
      </c>
      <c r="F59" s="10">
        <v>1</v>
      </c>
      <c r="G59" s="11">
        <v>2</v>
      </c>
    </row>
    <row r="60" spans="1:7" s="3" customFormat="1" ht="15.75" thickTop="1" x14ac:dyDescent="0.25">
      <c r="A60" s="4"/>
      <c r="B60" s="4"/>
      <c r="C60" s="4"/>
      <c r="D60" s="4"/>
      <c r="E60" s="4"/>
      <c r="F60" s="4"/>
      <c r="G60" s="4"/>
    </row>
    <row r="61" spans="1:7" s="3" customFormat="1" ht="45" customHeight="1" x14ac:dyDescent="0.25">
      <c r="A61" s="498" t="s">
        <v>44</v>
      </c>
      <c r="B61" s="499"/>
      <c r="C61" s="4"/>
      <c r="D61" s="4"/>
      <c r="E61" s="4"/>
      <c r="F61" s="4"/>
      <c r="G61" s="4"/>
    </row>
  </sheetData>
  <mergeCells count="27">
    <mergeCell ref="A57:A59"/>
    <mergeCell ref="A61:B61"/>
    <mergeCell ref="A42:A44"/>
    <mergeCell ref="A45:A47"/>
    <mergeCell ref="A48:A50"/>
    <mergeCell ref="A51:A53"/>
    <mergeCell ref="A54:A56"/>
    <mergeCell ref="A37:A38"/>
    <mergeCell ref="C37:D37"/>
    <mergeCell ref="E37:F37"/>
    <mergeCell ref="G37:G38"/>
    <mergeCell ref="A39:A41"/>
    <mergeCell ref="A27:A29"/>
    <mergeCell ref="A33:A35"/>
    <mergeCell ref="A9:A11"/>
    <mergeCell ref="A12:A14"/>
    <mergeCell ref="A15:A17"/>
    <mergeCell ref="A18:A20"/>
    <mergeCell ref="A21:A23"/>
    <mergeCell ref="A24:A26"/>
    <mergeCell ref="A30:A32"/>
    <mergeCell ref="A6:A8"/>
    <mergeCell ref="A2:G2"/>
    <mergeCell ref="A4:A5"/>
    <mergeCell ref="C4:D4"/>
    <mergeCell ref="E4:F4"/>
    <mergeCell ref="G4:G5"/>
  </mergeCells>
  <printOptions horizontalCentered="1"/>
  <pageMargins left="0" right="0" top="0" bottom="0" header="0" footer="0"/>
  <pageSetup paperSize="9" scale="74" fitToWidth="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workbookViewId="0">
      <selection sqref="A1:J2"/>
    </sheetView>
  </sheetViews>
  <sheetFormatPr defaultColWidth="9.140625" defaultRowHeight="15" x14ac:dyDescent="0.25"/>
  <cols>
    <col min="1" max="2" width="37.42578125" style="3" customWidth="1"/>
    <col min="3" max="10" width="4.7109375" style="3" customWidth="1"/>
    <col min="11" max="11" width="22.42578125" style="3" bestFit="1" customWidth="1"/>
    <col min="12" max="12" width="9.140625" style="93"/>
    <col min="13" max="16384" width="9.140625" style="3"/>
  </cols>
  <sheetData>
    <row r="1" spans="1:13" ht="29.25" customHeight="1" thickBot="1" x14ac:dyDescent="0.3">
      <c r="A1" s="401" t="s">
        <v>94</v>
      </c>
      <c r="B1" s="403"/>
      <c r="C1" s="401" t="s">
        <v>173</v>
      </c>
      <c r="D1" s="402"/>
      <c r="E1" s="402"/>
      <c r="F1" s="402"/>
      <c r="G1" s="402"/>
      <c r="H1" s="402"/>
      <c r="I1" s="402"/>
      <c r="J1" s="403"/>
      <c r="K1" s="407" t="s">
        <v>370</v>
      </c>
    </row>
    <row r="2" spans="1:13" ht="27" customHeight="1" thickBot="1" x14ac:dyDescent="0.3">
      <c r="A2" s="368"/>
      <c r="B2" s="369"/>
      <c r="C2" s="370" t="s">
        <v>98</v>
      </c>
      <c r="D2" s="371" t="s">
        <v>99</v>
      </c>
      <c r="E2" s="370" t="s">
        <v>98</v>
      </c>
      <c r="F2" s="371" t="s">
        <v>99</v>
      </c>
      <c r="G2" s="370" t="s">
        <v>98</v>
      </c>
      <c r="H2" s="371" t="s">
        <v>99</v>
      </c>
      <c r="I2" s="370" t="s">
        <v>98</v>
      </c>
      <c r="J2" s="371" t="s">
        <v>99</v>
      </c>
      <c r="K2" s="408"/>
    </row>
    <row r="3" spans="1:13" ht="84.75" customHeight="1" thickBot="1" x14ac:dyDescent="0.3">
      <c r="A3" s="23" t="s">
        <v>90</v>
      </c>
      <c r="B3" s="22" t="s">
        <v>93</v>
      </c>
      <c r="C3" s="404" t="s">
        <v>87</v>
      </c>
      <c r="D3" s="405"/>
      <c r="E3" s="406" t="s">
        <v>88</v>
      </c>
      <c r="F3" s="405"/>
      <c r="G3" s="406" t="s">
        <v>89</v>
      </c>
      <c r="H3" s="405"/>
      <c r="I3" s="406" t="s">
        <v>91</v>
      </c>
      <c r="J3" s="405"/>
      <c r="K3" s="24" t="s">
        <v>92</v>
      </c>
      <c r="M3" s="22" t="s">
        <v>93</v>
      </c>
    </row>
    <row r="4" spans="1:13" ht="24" customHeight="1" thickBot="1" x14ac:dyDescent="0.3">
      <c r="A4" s="423" t="s">
        <v>477</v>
      </c>
      <c r="B4" s="424"/>
      <c r="C4" s="424"/>
      <c r="D4" s="424"/>
      <c r="E4" s="424"/>
      <c r="F4" s="424"/>
      <c r="G4" s="424"/>
      <c r="H4" s="424"/>
      <c r="I4" s="424"/>
      <c r="J4" s="424"/>
      <c r="K4" s="425"/>
    </row>
    <row r="5" spans="1:13" ht="102" x14ac:dyDescent="0.25">
      <c r="A5" s="213" t="s">
        <v>530</v>
      </c>
      <c r="B5" s="137" t="s">
        <v>174</v>
      </c>
      <c r="C5" s="100" t="s">
        <v>354</v>
      </c>
      <c r="D5" s="124" t="s">
        <v>354</v>
      </c>
      <c r="E5" s="58"/>
      <c r="F5" s="59"/>
      <c r="G5" s="58"/>
      <c r="H5" s="59"/>
      <c r="I5" s="58"/>
      <c r="J5" s="59"/>
      <c r="K5" s="398" t="s">
        <v>240</v>
      </c>
    </row>
    <row r="6" spans="1:13" ht="24" customHeight="1" x14ac:dyDescent="0.25">
      <c r="A6" s="214" t="s">
        <v>522</v>
      </c>
      <c r="B6" s="33" t="s">
        <v>176</v>
      </c>
      <c r="C6" s="94" t="s">
        <v>354</v>
      </c>
      <c r="D6" s="135" t="s">
        <v>354</v>
      </c>
      <c r="E6" s="28"/>
      <c r="F6" s="29"/>
      <c r="G6" s="28"/>
      <c r="H6" s="29"/>
      <c r="I6" s="28"/>
      <c r="J6" s="29"/>
      <c r="K6" s="409"/>
    </row>
    <row r="7" spans="1:13" ht="38.25" x14ac:dyDescent="0.25">
      <c r="A7" s="215" t="s">
        <v>531</v>
      </c>
      <c r="B7" s="33" t="s">
        <v>178</v>
      </c>
      <c r="C7" s="94" t="s">
        <v>354</v>
      </c>
      <c r="D7" s="131" t="s">
        <v>354</v>
      </c>
      <c r="E7" s="28"/>
      <c r="F7" s="29"/>
      <c r="G7" s="28"/>
      <c r="H7" s="29"/>
      <c r="I7" s="28"/>
      <c r="J7" s="29"/>
      <c r="K7" s="410"/>
    </row>
    <row r="8" spans="1:13" ht="42" customHeight="1" x14ac:dyDescent="0.25">
      <c r="A8" s="215" t="s">
        <v>532</v>
      </c>
      <c r="B8" s="30" t="s">
        <v>174</v>
      </c>
      <c r="C8" s="129"/>
      <c r="D8" s="130"/>
      <c r="E8" s="96" t="s">
        <v>354</v>
      </c>
      <c r="F8" s="132" t="s">
        <v>354</v>
      </c>
      <c r="G8" s="28"/>
      <c r="H8" s="29"/>
      <c r="I8" s="28"/>
      <c r="J8" s="29"/>
      <c r="K8" s="411" t="s">
        <v>454</v>
      </c>
    </row>
    <row r="9" spans="1:13" ht="63.75" x14ac:dyDescent="0.25">
      <c r="A9" s="201" t="s">
        <v>523</v>
      </c>
      <c r="B9" s="33" t="s">
        <v>175</v>
      </c>
      <c r="C9" s="31"/>
      <c r="D9" s="32"/>
      <c r="E9" s="96" t="s">
        <v>354</v>
      </c>
      <c r="F9" s="132" t="s">
        <v>354</v>
      </c>
      <c r="G9" s="31"/>
      <c r="H9" s="32"/>
      <c r="I9" s="31"/>
      <c r="J9" s="32"/>
      <c r="K9" s="412"/>
    </row>
    <row r="10" spans="1:13" ht="27.95" customHeight="1" x14ac:dyDescent="0.25">
      <c r="A10" s="214" t="s">
        <v>521</v>
      </c>
      <c r="B10" s="33" t="s">
        <v>177</v>
      </c>
      <c r="C10" s="31"/>
      <c r="D10" s="32"/>
      <c r="E10" s="96" t="s">
        <v>354</v>
      </c>
      <c r="F10" s="132" t="s">
        <v>354</v>
      </c>
      <c r="G10" s="31"/>
      <c r="H10" s="32"/>
      <c r="I10" s="31"/>
      <c r="J10" s="32"/>
      <c r="K10" s="412"/>
    </row>
    <row r="11" spans="1:13" ht="39" thickBot="1" x14ac:dyDescent="0.3">
      <c r="A11" s="216" t="s">
        <v>533</v>
      </c>
      <c r="B11" s="138" t="s">
        <v>178</v>
      </c>
      <c r="C11" s="39"/>
      <c r="D11" s="40"/>
      <c r="E11" s="133" t="s">
        <v>354</v>
      </c>
      <c r="F11" s="134" t="s">
        <v>354</v>
      </c>
      <c r="G11" s="39"/>
      <c r="H11" s="40"/>
      <c r="I11" s="39"/>
      <c r="J11" s="40"/>
      <c r="K11" s="397"/>
    </row>
    <row r="12" spans="1:13" ht="28.5" customHeight="1" thickBot="1" x14ac:dyDescent="0.3">
      <c r="A12" s="423" t="s">
        <v>501</v>
      </c>
      <c r="B12" s="424"/>
      <c r="C12" s="424"/>
      <c r="D12" s="424"/>
      <c r="E12" s="424"/>
      <c r="F12" s="424"/>
      <c r="G12" s="424"/>
      <c r="H12" s="424"/>
      <c r="I12" s="424"/>
      <c r="J12" s="424"/>
      <c r="K12" s="425"/>
    </row>
    <row r="13" spans="1:13" ht="63.75" x14ac:dyDescent="0.25">
      <c r="A13" s="217" t="s">
        <v>524</v>
      </c>
      <c r="B13" s="38" t="s">
        <v>174</v>
      </c>
      <c r="C13" s="100" t="s">
        <v>354</v>
      </c>
      <c r="D13" s="121" t="s">
        <v>354</v>
      </c>
      <c r="E13" s="28"/>
      <c r="F13" s="29"/>
      <c r="G13" s="28"/>
      <c r="H13" s="29"/>
      <c r="I13" s="28"/>
      <c r="J13" s="29"/>
      <c r="K13" s="398" t="s">
        <v>240</v>
      </c>
    </row>
    <row r="14" spans="1:13" ht="26.25" thickBot="1" x14ac:dyDescent="0.3">
      <c r="A14" s="218" t="s">
        <v>520</v>
      </c>
      <c r="B14" s="139" t="s">
        <v>175</v>
      </c>
      <c r="C14" s="96" t="s">
        <v>354</v>
      </c>
      <c r="D14" s="122" t="s">
        <v>354</v>
      </c>
      <c r="E14" s="39"/>
      <c r="F14" s="40"/>
      <c r="G14" s="39"/>
      <c r="H14" s="40"/>
      <c r="I14" s="39"/>
      <c r="J14" s="40"/>
      <c r="K14" s="397"/>
    </row>
    <row r="15" spans="1:13" ht="23.25" customHeight="1" thickBot="1" x14ac:dyDescent="0.3">
      <c r="A15" s="423" t="s">
        <v>476</v>
      </c>
      <c r="B15" s="424"/>
      <c r="C15" s="424"/>
      <c r="D15" s="424"/>
      <c r="E15" s="424"/>
      <c r="F15" s="424"/>
      <c r="G15" s="424"/>
      <c r="H15" s="424"/>
      <c r="I15" s="424"/>
      <c r="J15" s="424"/>
      <c r="K15" s="425"/>
    </row>
    <row r="16" spans="1:13" ht="64.5" thickBot="1" x14ac:dyDescent="0.3">
      <c r="A16" s="219" t="s">
        <v>519</v>
      </c>
      <c r="B16" s="140" t="s">
        <v>174</v>
      </c>
      <c r="C16" s="100" t="s">
        <v>354</v>
      </c>
      <c r="D16" s="123" t="s">
        <v>354</v>
      </c>
      <c r="E16" s="100"/>
      <c r="F16" s="55"/>
      <c r="G16" s="56"/>
      <c r="H16" s="55"/>
      <c r="I16" s="56"/>
      <c r="J16" s="55"/>
      <c r="K16" s="118" t="s">
        <v>240</v>
      </c>
    </row>
    <row r="17" spans="1:12" ht="22.5" customHeight="1" thickBot="1" x14ac:dyDescent="0.3">
      <c r="A17" s="426" t="s">
        <v>478</v>
      </c>
      <c r="B17" s="427"/>
      <c r="C17" s="427"/>
      <c r="D17" s="427"/>
      <c r="E17" s="427"/>
      <c r="F17" s="427"/>
      <c r="G17" s="427"/>
      <c r="H17" s="427"/>
      <c r="I17" s="427"/>
      <c r="J17" s="427"/>
      <c r="K17" s="428"/>
    </row>
    <row r="18" spans="1:12" ht="76.5" x14ac:dyDescent="0.25">
      <c r="A18" s="220" t="s">
        <v>500</v>
      </c>
      <c r="B18" s="61" t="s">
        <v>179</v>
      </c>
      <c r="C18" s="103"/>
      <c r="D18" s="104"/>
      <c r="E18" s="100" t="s">
        <v>354</v>
      </c>
      <c r="F18" s="121" t="s">
        <v>354</v>
      </c>
      <c r="G18" s="58"/>
      <c r="H18" s="104"/>
      <c r="I18" s="58"/>
      <c r="J18" s="59"/>
      <c r="K18" s="91" t="s">
        <v>240</v>
      </c>
    </row>
    <row r="19" spans="1:12" ht="38.25" x14ac:dyDescent="0.25">
      <c r="A19" s="221" t="s">
        <v>518</v>
      </c>
      <c r="B19" s="69" t="s">
        <v>179</v>
      </c>
      <c r="C19" s="31"/>
      <c r="D19" s="32"/>
      <c r="E19" s="96" t="s">
        <v>354</v>
      </c>
      <c r="F19" s="122" t="s">
        <v>354</v>
      </c>
      <c r="G19" s="31"/>
      <c r="H19" s="32"/>
      <c r="I19" s="31"/>
      <c r="J19" s="32"/>
      <c r="K19" s="37" t="s">
        <v>463</v>
      </c>
    </row>
    <row r="20" spans="1:12" ht="24.95" customHeight="1" thickBot="1" x14ac:dyDescent="0.3">
      <c r="A20" s="222"/>
      <c r="C20" s="56"/>
      <c r="D20" s="55"/>
      <c r="E20" s="54"/>
      <c r="F20" s="102"/>
      <c r="G20" s="56"/>
      <c r="H20" s="55"/>
      <c r="I20" s="56"/>
      <c r="J20" s="55"/>
      <c r="K20" s="37" t="s">
        <v>537</v>
      </c>
    </row>
    <row r="21" spans="1:12" ht="27" customHeight="1" thickBot="1" x14ac:dyDescent="0.3">
      <c r="A21" s="417" t="s">
        <v>479</v>
      </c>
      <c r="B21" s="418"/>
      <c r="C21" s="418"/>
      <c r="D21" s="418"/>
      <c r="E21" s="418"/>
      <c r="F21" s="418"/>
      <c r="G21" s="418"/>
      <c r="H21" s="418"/>
      <c r="I21" s="418"/>
      <c r="J21" s="418"/>
      <c r="K21" s="419"/>
    </row>
    <row r="22" spans="1:12" ht="38.25" x14ac:dyDescent="0.25">
      <c r="A22" s="217" t="s">
        <v>499</v>
      </c>
      <c r="B22" s="61" t="s">
        <v>180</v>
      </c>
      <c r="C22" s="100"/>
      <c r="D22" s="124"/>
      <c r="E22" s="100" t="s">
        <v>354</v>
      </c>
      <c r="F22" s="124" t="s">
        <v>354</v>
      </c>
      <c r="G22" s="58"/>
      <c r="H22" s="59"/>
      <c r="I22" s="60"/>
      <c r="J22" s="59"/>
      <c r="K22" s="398" t="s">
        <v>240</v>
      </c>
    </row>
    <row r="23" spans="1:12" ht="26.25" thickBot="1" x14ac:dyDescent="0.3">
      <c r="A23" s="223" t="s">
        <v>181</v>
      </c>
      <c r="B23" s="141" t="s">
        <v>179</v>
      </c>
      <c r="C23" s="125"/>
      <c r="D23" s="126"/>
      <c r="E23" s="125" t="s">
        <v>354</v>
      </c>
      <c r="F23" s="126" t="s">
        <v>354</v>
      </c>
      <c r="G23" s="39"/>
      <c r="H23" s="40"/>
      <c r="I23" s="57"/>
      <c r="J23" s="40"/>
      <c r="K23" s="413"/>
    </row>
    <row r="24" spans="1:12" ht="24.75" customHeight="1" thickBot="1" x14ac:dyDescent="0.3">
      <c r="A24" s="423" t="s">
        <v>480</v>
      </c>
      <c r="B24" s="424"/>
      <c r="C24" s="424"/>
      <c r="D24" s="424"/>
      <c r="E24" s="424"/>
      <c r="F24" s="424"/>
      <c r="G24" s="424"/>
      <c r="H24" s="424"/>
      <c r="I24" s="424"/>
      <c r="J24" s="424"/>
      <c r="K24" s="425"/>
    </row>
    <row r="25" spans="1:12" ht="38.25" x14ac:dyDescent="0.25">
      <c r="A25" s="217" t="s">
        <v>503</v>
      </c>
      <c r="B25" s="142" t="s">
        <v>182</v>
      </c>
      <c r="C25" s="62"/>
      <c r="D25" s="29"/>
      <c r="E25" s="100" t="s">
        <v>354</v>
      </c>
      <c r="F25" s="124" t="s">
        <v>354</v>
      </c>
      <c r="G25" s="28"/>
      <c r="H25" s="29"/>
      <c r="I25" s="28"/>
      <c r="J25" s="29"/>
      <c r="K25" s="398" t="s">
        <v>240</v>
      </c>
    </row>
    <row r="26" spans="1:12" ht="25.5" x14ac:dyDescent="0.25">
      <c r="A26" s="201" t="s">
        <v>183</v>
      </c>
      <c r="B26" s="143" t="s">
        <v>177</v>
      </c>
      <c r="C26" s="63"/>
      <c r="D26" s="32"/>
      <c r="E26" s="125" t="s">
        <v>354</v>
      </c>
      <c r="F26" s="126" t="s">
        <v>354</v>
      </c>
      <c r="G26" s="31"/>
      <c r="H26" s="32"/>
      <c r="I26" s="31"/>
      <c r="J26" s="32"/>
      <c r="K26" s="412"/>
    </row>
    <row r="27" spans="1:12" s="26" customFormat="1" ht="26.25" thickBot="1" x14ac:dyDescent="0.3">
      <c r="A27" s="223" t="s">
        <v>185</v>
      </c>
      <c r="B27" s="144" t="s">
        <v>184</v>
      </c>
      <c r="C27" s="64"/>
      <c r="D27" s="50"/>
      <c r="E27" s="98" t="s">
        <v>354</v>
      </c>
      <c r="F27" s="127" t="s">
        <v>354</v>
      </c>
      <c r="G27" s="49"/>
      <c r="H27" s="50"/>
      <c r="I27" s="49"/>
      <c r="J27" s="50"/>
      <c r="K27" s="397"/>
      <c r="L27" s="136"/>
    </row>
    <row r="28" spans="1:12" ht="22.5" customHeight="1" thickBot="1" x14ac:dyDescent="0.3">
      <c r="A28" s="423" t="s">
        <v>481</v>
      </c>
      <c r="B28" s="424"/>
      <c r="C28" s="424"/>
      <c r="D28" s="424"/>
      <c r="E28" s="424"/>
      <c r="F28" s="424"/>
      <c r="G28" s="424"/>
      <c r="H28" s="424"/>
      <c r="I28" s="424"/>
      <c r="J28" s="424"/>
      <c r="K28" s="425"/>
    </row>
    <row r="29" spans="1:12" ht="38.25" x14ac:dyDescent="0.25">
      <c r="A29" s="217" t="s">
        <v>497</v>
      </c>
      <c r="B29" s="145" t="s">
        <v>186</v>
      </c>
      <c r="C29" s="60"/>
      <c r="D29" s="59"/>
      <c r="E29" s="100" t="s">
        <v>354</v>
      </c>
      <c r="F29" s="124" t="s">
        <v>354</v>
      </c>
      <c r="G29" s="58"/>
      <c r="H29" s="59"/>
      <c r="I29" s="58"/>
      <c r="J29" s="59"/>
      <c r="K29" s="398" t="s">
        <v>240</v>
      </c>
    </row>
    <row r="30" spans="1:12" ht="25.5" x14ac:dyDescent="0.25">
      <c r="A30" s="224" t="s">
        <v>187</v>
      </c>
      <c r="B30" s="146" t="s">
        <v>180</v>
      </c>
      <c r="C30" s="65"/>
      <c r="D30" s="43"/>
      <c r="E30" s="125" t="s">
        <v>354</v>
      </c>
      <c r="F30" s="126" t="s">
        <v>354</v>
      </c>
      <c r="G30" s="42"/>
      <c r="H30" s="43"/>
      <c r="I30" s="42"/>
      <c r="J30" s="43"/>
      <c r="K30" s="412"/>
    </row>
    <row r="31" spans="1:12" ht="26.25" thickBot="1" x14ac:dyDescent="0.3">
      <c r="A31" s="225" t="s">
        <v>188</v>
      </c>
      <c r="B31" s="147" t="s">
        <v>182</v>
      </c>
      <c r="C31" s="66"/>
      <c r="D31" s="36"/>
      <c r="E31" s="98" t="s">
        <v>354</v>
      </c>
      <c r="F31" s="127" t="s">
        <v>354</v>
      </c>
      <c r="G31" s="35"/>
      <c r="H31" s="36"/>
      <c r="I31" s="35"/>
      <c r="J31" s="36"/>
      <c r="K31" s="397"/>
    </row>
    <row r="32" spans="1:12" ht="22.5" customHeight="1" thickBot="1" x14ac:dyDescent="0.3">
      <c r="A32" s="417" t="s">
        <v>482</v>
      </c>
      <c r="B32" s="418"/>
      <c r="C32" s="418"/>
      <c r="D32" s="418"/>
      <c r="E32" s="418"/>
      <c r="F32" s="418"/>
      <c r="G32" s="418"/>
      <c r="H32" s="418"/>
      <c r="I32" s="418"/>
      <c r="J32" s="418"/>
      <c r="K32" s="419"/>
    </row>
    <row r="33" spans="1:11" ht="38.25" x14ac:dyDescent="0.25">
      <c r="A33" s="228" t="s">
        <v>502</v>
      </c>
      <c r="B33" s="148" t="s">
        <v>184</v>
      </c>
      <c r="C33" s="226"/>
      <c r="D33" s="227"/>
      <c r="E33" s="94" t="s">
        <v>354</v>
      </c>
      <c r="F33" s="135" t="s">
        <v>354</v>
      </c>
      <c r="G33" s="226"/>
      <c r="H33" s="227"/>
      <c r="I33" s="226"/>
      <c r="J33" s="227"/>
      <c r="K33" s="398" t="s">
        <v>240</v>
      </c>
    </row>
    <row r="34" spans="1:11" ht="25.5" x14ac:dyDescent="0.25">
      <c r="A34" s="224" t="s">
        <v>189</v>
      </c>
      <c r="B34" s="149" t="s">
        <v>186</v>
      </c>
      <c r="C34" s="44"/>
      <c r="D34" s="45"/>
      <c r="E34" s="125" t="s">
        <v>354</v>
      </c>
      <c r="F34" s="126" t="s">
        <v>354</v>
      </c>
      <c r="G34" s="44"/>
      <c r="H34" s="45"/>
      <c r="I34" s="44"/>
      <c r="J34" s="45"/>
      <c r="K34" s="412"/>
    </row>
    <row r="35" spans="1:11" ht="51.75" thickBot="1" x14ac:dyDescent="0.3">
      <c r="A35" s="225" t="s">
        <v>371</v>
      </c>
      <c r="B35" s="150" t="s">
        <v>177</v>
      </c>
      <c r="C35" s="75"/>
      <c r="D35" s="76"/>
      <c r="E35" s="98" t="s">
        <v>354</v>
      </c>
      <c r="F35" s="127" t="s">
        <v>354</v>
      </c>
      <c r="G35" s="75"/>
      <c r="H35" s="76"/>
      <c r="I35" s="75"/>
      <c r="J35" s="76"/>
      <c r="K35" s="397"/>
    </row>
    <row r="36" spans="1:11" s="93" customFormat="1" ht="27" customHeight="1" thickBot="1" x14ac:dyDescent="0.3">
      <c r="A36" s="423" t="s">
        <v>483</v>
      </c>
      <c r="B36" s="424"/>
      <c r="C36" s="424"/>
      <c r="D36" s="424"/>
      <c r="E36" s="424"/>
      <c r="F36" s="424"/>
      <c r="G36" s="424"/>
      <c r="H36" s="424"/>
      <c r="I36" s="424"/>
      <c r="J36" s="424"/>
      <c r="K36" s="424"/>
    </row>
    <row r="37" spans="1:11" ht="90" thickBot="1" x14ac:dyDescent="0.3">
      <c r="A37" s="228" t="s">
        <v>506</v>
      </c>
      <c r="B37" s="151" t="s">
        <v>177</v>
      </c>
      <c r="C37" s="42"/>
      <c r="D37" s="43"/>
      <c r="E37" s="100" t="s">
        <v>354</v>
      </c>
      <c r="F37" s="124" t="s">
        <v>354</v>
      </c>
      <c r="G37" s="100"/>
      <c r="H37" s="124"/>
      <c r="I37" s="42"/>
      <c r="J37" s="43"/>
      <c r="K37" s="34" t="s">
        <v>240</v>
      </c>
    </row>
    <row r="38" spans="1:11" ht="27" customHeight="1" thickBot="1" x14ac:dyDescent="0.3">
      <c r="A38" s="420" t="s">
        <v>484</v>
      </c>
      <c r="B38" s="421"/>
      <c r="C38" s="421"/>
      <c r="D38" s="421"/>
      <c r="E38" s="421"/>
      <c r="F38" s="421"/>
      <c r="G38" s="421"/>
      <c r="H38" s="421"/>
      <c r="I38" s="421"/>
      <c r="J38" s="421"/>
      <c r="K38" s="422"/>
    </row>
    <row r="39" spans="1:11" ht="64.5" thickBot="1" x14ac:dyDescent="0.3">
      <c r="A39" s="230" t="s">
        <v>525</v>
      </c>
      <c r="B39" s="151" t="s">
        <v>178</v>
      </c>
      <c r="C39" s="56"/>
      <c r="D39" s="55"/>
      <c r="E39" s="100" t="s">
        <v>354</v>
      </c>
      <c r="F39" s="121" t="s">
        <v>354</v>
      </c>
      <c r="G39" s="56"/>
      <c r="H39" s="55"/>
      <c r="I39" s="56"/>
      <c r="J39" s="55"/>
      <c r="K39" s="34" t="s">
        <v>240</v>
      </c>
    </row>
    <row r="40" spans="1:11" ht="27" customHeight="1" thickBot="1" x14ac:dyDescent="0.3">
      <c r="A40" s="414" t="s">
        <v>485</v>
      </c>
      <c r="B40" s="415"/>
      <c r="C40" s="415"/>
      <c r="D40" s="415"/>
      <c r="E40" s="415"/>
      <c r="F40" s="415"/>
      <c r="G40" s="415"/>
      <c r="H40" s="415"/>
      <c r="I40" s="415"/>
      <c r="J40" s="415"/>
      <c r="K40" s="416"/>
    </row>
    <row r="41" spans="1:11" ht="24.95" customHeight="1" x14ac:dyDescent="0.25">
      <c r="A41" s="231" t="s">
        <v>515</v>
      </c>
      <c r="B41" s="152" t="s">
        <v>176</v>
      </c>
      <c r="C41" s="103"/>
      <c r="D41" s="104"/>
      <c r="E41" s="100" t="s">
        <v>354</v>
      </c>
      <c r="F41" s="124" t="s">
        <v>354</v>
      </c>
      <c r="G41" s="58"/>
      <c r="H41" s="59"/>
      <c r="I41" s="58"/>
      <c r="J41" s="104"/>
      <c r="K41" s="91" t="s">
        <v>240</v>
      </c>
    </row>
    <row r="42" spans="1:11" ht="24.95" customHeight="1" x14ac:dyDescent="0.25">
      <c r="A42" s="199" t="s">
        <v>516</v>
      </c>
      <c r="B42" s="212" t="s">
        <v>176</v>
      </c>
      <c r="C42" s="31"/>
      <c r="D42" s="32"/>
      <c r="E42" s="125" t="s">
        <v>354</v>
      </c>
      <c r="F42" s="126" t="s">
        <v>354</v>
      </c>
      <c r="G42" s="119"/>
      <c r="H42" s="29"/>
      <c r="I42" s="119"/>
      <c r="J42" s="32"/>
      <c r="K42" s="27" t="s">
        <v>464</v>
      </c>
    </row>
    <row r="43" spans="1:11" ht="24.95" customHeight="1" thickBot="1" x14ac:dyDescent="0.3">
      <c r="A43" s="232" t="s">
        <v>517</v>
      </c>
      <c r="B43" s="211" t="s">
        <v>176</v>
      </c>
      <c r="C43" s="35"/>
      <c r="D43" s="229"/>
      <c r="E43" s="98" t="s">
        <v>354</v>
      </c>
      <c r="F43" s="127" t="s">
        <v>354</v>
      </c>
      <c r="G43" s="35"/>
      <c r="H43" s="229"/>
      <c r="I43" s="35"/>
      <c r="J43" s="36"/>
      <c r="K43" s="209" t="s">
        <v>465</v>
      </c>
    </row>
    <row r="44" spans="1:11" ht="27" customHeight="1" thickBot="1" x14ac:dyDescent="0.3">
      <c r="A44" s="417" t="s">
        <v>486</v>
      </c>
      <c r="B44" s="418"/>
      <c r="C44" s="418"/>
      <c r="D44" s="418"/>
      <c r="E44" s="418"/>
      <c r="F44" s="418"/>
      <c r="G44" s="418"/>
      <c r="H44" s="418"/>
      <c r="I44" s="418"/>
      <c r="J44" s="418"/>
      <c r="K44" s="419"/>
    </row>
    <row r="45" spans="1:11" ht="24.95" customHeight="1" x14ac:dyDescent="0.25">
      <c r="A45" s="217" t="s">
        <v>496</v>
      </c>
      <c r="B45" s="148" t="s">
        <v>190</v>
      </c>
      <c r="C45" s="100"/>
      <c r="D45" s="124"/>
      <c r="E45" s="125" t="s">
        <v>354</v>
      </c>
      <c r="F45" s="126" t="s">
        <v>354</v>
      </c>
      <c r="G45" s="42"/>
      <c r="H45" s="43"/>
      <c r="I45" s="42"/>
      <c r="J45" s="43"/>
      <c r="K45" s="398" t="s">
        <v>240</v>
      </c>
    </row>
    <row r="46" spans="1:11" ht="26.25" thickBot="1" x14ac:dyDescent="0.3">
      <c r="A46" s="233" t="s">
        <v>514</v>
      </c>
      <c r="B46" s="153" t="s">
        <v>191</v>
      </c>
      <c r="C46" s="125"/>
      <c r="D46" s="126"/>
      <c r="E46" s="97" t="s">
        <v>354</v>
      </c>
      <c r="F46" s="128" t="s">
        <v>354</v>
      </c>
      <c r="G46" s="39"/>
      <c r="H46" s="40"/>
      <c r="I46" s="39"/>
      <c r="J46" s="40"/>
      <c r="K46" s="397"/>
    </row>
    <row r="47" spans="1:11" ht="18.75" customHeight="1" thickBot="1" x14ac:dyDescent="0.3">
      <c r="A47" s="417" t="s">
        <v>487</v>
      </c>
      <c r="B47" s="418"/>
      <c r="C47" s="418"/>
      <c r="D47" s="418"/>
      <c r="E47" s="418"/>
      <c r="F47" s="418"/>
      <c r="G47" s="418"/>
      <c r="H47" s="418"/>
      <c r="I47" s="418"/>
      <c r="J47" s="418"/>
      <c r="K47" s="419"/>
    </row>
    <row r="48" spans="1:11" ht="39" thickBot="1" x14ac:dyDescent="0.3">
      <c r="A48" s="217" t="s">
        <v>498</v>
      </c>
      <c r="B48" s="148" t="s">
        <v>191</v>
      </c>
      <c r="C48" s="42"/>
      <c r="D48" s="43"/>
      <c r="E48" s="100" t="s">
        <v>354</v>
      </c>
      <c r="F48" s="124" t="s">
        <v>354</v>
      </c>
      <c r="G48" s="42"/>
      <c r="H48" s="43"/>
      <c r="I48" s="42"/>
      <c r="J48" s="43"/>
      <c r="K48" s="34" t="s">
        <v>240</v>
      </c>
    </row>
    <row r="49" spans="1:11" ht="23.25" customHeight="1" thickBot="1" x14ac:dyDescent="0.3">
      <c r="A49" s="423" t="s">
        <v>488</v>
      </c>
      <c r="B49" s="424"/>
      <c r="C49" s="424"/>
      <c r="D49" s="424"/>
      <c r="E49" s="424"/>
      <c r="F49" s="424"/>
      <c r="G49" s="424"/>
      <c r="H49" s="424"/>
      <c r="I49" s="424"/>
      <c r="J49" s="424"/>
      <c r="K49" s="425"/>
    </row>
    <row r="50" spans="1:11" ht="89.25" x14ac:dyDescent="0.25">
      <c r="A50" s="228" t="s">
        <v>526</v>
      </c>
      <c r="B50" s="148" t="s">
        <v>175</v>
      </c>
      <c r="C50" s="58"/>
      <c r="D50" s="59"/>
      <c r="E50" s="125" t="s">
        <v>354</v>
      </c>
      <c r="F50" s="126" t="s">
        <v>354</v>
      </c>
      <c r="G50" s="58"/>
      <c r="H50" s="59"/>
      <c r="I50" s="58"/>
      <c r="J50" s="59"/>
      <c r="K50" s="398" t="s">
        <v>240</v>
      </c>
    </row>
    <row r="51" spans="1:11" ht="21.75" customHeight="1" x14ac:dyDescent="0.25">
      <c r="A51" s="201" t="s">
        <v>507</v>
      </c>
      <c r="B51" s="69" t="s">
        <v>174</v>
      </c>
      <c r="C51" s="42"/>
      <c r="D51" s="43"/>
      <c r="E51" s="98" t="s">
        <v>354</v>
      </c>
      <c r="F51" s="127" t="s">
        <v>354</v>
      </c>
      <c r="G51" s="42"/>
      <c r="H51" s="43"/>
      <c r="I51" s="42"/>
      <c r="J51" s="43"/>
      <c r="K51" s="410"/>
    </row>
    <row r="52" spans="1:11" ht="26.25" thickBot="1" x14ac:dyDescent="0.3">
      <c r="A52" s="234" t="s">
        <v>508</v>
      </c>
      <c r="B52" s="148" t="s">
        <v>175</v>
      </c>
      <c r="C52" s="35"/>
      <c r="D52" s="36"/>
      <c r="E52" s="98" t="s">
        <v>354</v>
      </c>
      <c r="F52" s="127" t="s">
        <v>354</v>
      </c>
      <c r="G52" s="35"/>
      <c r="H52" s="36"/>
      <c r="I52" s="35"/>
      <c r="J52" s="36"/>
      <c r="K52" s="37" t="s">
        <v>458</v>
      </c>
    </row>
    <row r="53" spans="1:11" ht="21" customHeight="1" thickBot="1" x14ac:dyDescent="0.3">
      <c r="A53" s="423" t="s">
        <v>489</v>
      </c>
      <c r="B53" s="424"/>
      <c r="C53" s="424"/>
      <c r="D53" s="424"/>
      <c r="E53" s="424"/>
      <c r="F53" s="424"/>
      <c r="G53" s="424"/>
      <c r="H53" s="424"/>
      <c r="I53" s="424"/>
      <c r="J53" s="424"/>
      <c r="K53" s="425"/>
    </row>
    <row r="54" spans="1:11" ht="51" x14ac:dyDescent="0.25">
      <c r="A54" s="217" t="s">
        <v>527</v>
      </c>
      <c r="B54" s="142" t="s">
        <v>192</v>
      </c>
      <c r="C54" s="42"/>
      <c r="D54" s="43"/>
      <c r="E54" s="125" t="s">
        <v>354</v>
      </c>
      <c r="F54" s="126" t="s">
        <v>354</v>
      </c>
      <c r="G54" s="42"/>
      <c r="H54" s="43"/>
      <c r="I54" s="42"/>
      <c r="J54" s="43"/>
      <c r="K54" s="91" t="s">
        <v>240</v>
      </c>
    </row>
    <row r="55" spans="1:11" ht="24.95" customHeight="1" x14ac:dyDescent="0.25">
      <c r="A55" s="201" t="s">
        <v>513</v>
      </c>
      <c r="B55" s="143" t="s">
        <v>193</v>
      </c>
      <c r="C55" s="35"/>
      <c r="D55" s="36"/>
      <c r="E55" s="98" t="s">
        <v>354</v>
      </c>
      <c r="F55" s="127" t="s">
        <v>354</v>
      </c>
      <c r="G55" s="35"/>
      <c r="H55" s="36"/>
      <c r="I55" s="35"/>
      <c r="J55" s="36"/>
      <c r="K55" s="396" t="s">
        <v>459</v>
      </c>
    </row>
    <row r="56" spans="1:11" ht="76.5" x14ac:dyDescent="0.25">
      <c r="A56" s="201" t="s">
        <v>528</v>
      </c>
      <c r="B56" s="143" t="s">
        <v>192</v>
      </c>
      <c r="C56" s="35"/>
      <c r="D56" s="36"/>
      <c r="E56" s="98" t="s">
        <v>354</v>
      </c>
      <c r="F56" s="127" t="s">
        <v>354</v>
      </c>
      <c r="G56" s="35"/>
      <c r="H56" s="36"/>
      <c r="I56" s="35"/>
      <c r="J56" s="36"/>
      <c r="K56" s="412"/>
    </row>
    <row r="57" spans="1:11" ht="25.5" x14ac:dyDescent="0.25">
      <c r="A57" s="201" t="s">
        <v>512</v>
      </c>
      <c r="B57" s="69" t="s">
        <v>195</v>
      </c>
      <c r="C57" s="35"/>
      <c r="D57" s="36"/>
      <c r="E57" s="98" t="s">
        <v>354</v>
      </c>
      <c r="F57" s="127" t="s">
        <v>354</v>
      </c>
      <c r="G57" s="35"/>
      <c r="H57" s="36"/>
      <c r="I57" s="35"/>
      <c r="J57" s="36"/>
      <c r="K57" s="410"/>
    </row>
    <row r="58" spans="1:11" ht="24.95" customHeight="1" x14ac:dyDescent="0.25">
      <c r="A58" s="235"/>
      <c r="C58" s="35"/>
      <c r="D58" s="36"/>
      <c r="E58" s="31"/>
      <c r="F58" s="32"/>
      <c r="G58" s="35"/>
      <c r="H58" s="36"/>
      <c r="I58" s="35"/>
      <c r="J58" s="36"/>
      <c r="K58" s="37" t="s">
        <v>538</v>
      </c>
    </row>
    <row r="59" spans="1:11" ht="38.25" x14ac:dyDescent="0.25">
      <c r="A59" s="201" t="s">
        <v>529</v>
      </c>
      <c r="B59" s="143" t="s">
        <v>192</v>
      </c>
      <c r="C59" s="35"/>
      <c r="D59" s="36"/>
      <c r="E59" s="125" t="s">
        <v>354</v>
      </c>
      <c r="F59" s="126" t="s">
        <v>354</v>
      </c>
      <c r="G59" s="35"/>
      <c r="H59" s="36"/>
      <c r="I59" s="35"/>
      <c r="J59" s="36"/>
      <c r="K59" s="396" t="s">
        <v>460</v>
      </c>
    </row>
    <row r="60" spans="1:11" ht="24.95" customHeight="1" thickBot="1" x14ac:dyDescent="0.3">
      <c r="A60" s="236" t="s">
        <v>511</v>
      </c>
      <c r="B60" s="67" t="s">
        <v>194</v>
      </c>
      <c r="C60" s="35"/>
      <c r="D60" s="36"/>
      <c r="E60" s="98" t="s">
        <v>354</v>
      </c>
      <c r="F60" s="127" t="s">
        <v>354</v>
      </c>
      <c r="G60" s="35"/>
      <c r="H60" s="36"/>
      <c r="I60" s="35"/>
      <c r="J60" s="36"/>
      <c r="K60" s="397"/>
    </row>
    <row r="61" spans="1:11" ht="23.25" customHeight="1" thickBot="1" x14ac:dyDescent="0.3">
      <c r="A61" s="423" t="s">
        <v>490</v>
      </c>
      <c r="B61" s="424"/>
      <c r="C61" s="424"/>
      <c r="D61" s="424"/>
      <c r="E61" s="424"/>
      <c r="F61" s="424"/>
      <c r="G61" s="424"/>
      <c r="H61" s="424"/>
      <c r="I61" s="424"/>
      <c r="J61" s="424"/>
      <c r="K61" s="425"/>
    </row>
    <row r="62" spans="1:11" ht="25.5" x14ac:dyDescent="0.25">
      <c r="A62" s="237" t="s">
        <v>504</v>
      </c>
      <c r="B62" s="142" t="s">
        <v>195</v>
      </c>
      <c r="C62" s="100"/>
      <c r="D62" s="124"/>
      <c r="E62" s="100" t="s">
        <v>354</v>
      </c>
      <c r="F62" s="124" t="s">
        <v>354</v>
      </c>
      <c r="G62" s="42"/>
      <c r="H62" s="43"/>
      <c r="I62" s="42"/>
      <c r="J62" s="43"/>
      <c r="K62" s="398" t="s">
        <v>240</v>
      </c>
    </row>
    <row r="63" spans="1:11" ht="25.5" x14ac:dyDescent="0.25">
      <c r="A63" s="236" t="s">
        <v>510</v>
      </c>
      <c r="B63" s="67" t="s">
        <v>192</v>
      </c>
      <c r="C63" s="125"/>
      <c r="D63" s="126"/>
      <c r="E63" s="125" t="s">
        <v>354</v>
      </c>
      <c r="F63" s="126" t="s">
        <v>354</v>
      </c>
      <c r="G63" s="35"/>
      <c r="H63" s="36"/>
      <c r="I63" s="35"/>
      <c r="J63" s="36"/>
      <c r="K63" s="399"/>
    </row>
    <row r="64" spans="1:11" ht="29.25" customHeight="1" thickBot="1" x14ac:dyDescent="0.3">
      <c r="A64" s="234" t="s">
        <v>196</v>
      </c>
      <c r="B64" s="154" t="s">
        <v>194</v>
      </c>
      <c r="C64" s="98"/>
      <c r="D64" s="127"/>
      <c r="E64" s="98" t="s">
        <v>354</v>
      </c>
      <c r="F64" s="127" t="s">
        <v>354</v>
      </c>
      <c r="G64" s="35"/>
      <c r="H64" s="36"/>
      <c r="I64" s="35"/>
      <c r="J64" s="36"/>
      <c r="K64" s="400"/>
    </row>
    <row r="65" spans="1:11" ht="24" customHeight="1" thickBot="1" x14ac:dyDescent="0.3">
      <c r="A65" s="420" t="s">
        <v>491</v>
      </c>
      <c r="B65" s="421"/>
      <c r="C65" s="421"/>
      <c r="D65" s="421"/>
      <c r="E65" s="421"/>
      <c r="F65" s="421"/>
      <c r="G65" s="421"/>
      <c r="H65" s="421"/>
      <c r="I65" s="421"/>
      <c r="J65" s="421"/>
      <c r="K65" s="422"/>
    </row>
    <row r="66" spans="1:11" ht="38.25" x14ac:dyDescent="0.25">
      <c r="A66" s="238" t="s">
        <v>509</v>
      </c>
      <c r="B66" s="61" t="s">
        <v>194</v>
      </c>
      <c r="C66" s="100"/>
      <c r="D66" s="124"/>
      <c r="E66" s="100" t="s">
        <v>354</v>
      </c>
      <c r="F66" s="124" t="s">
        <v>354</v>
      </c>
      <c r="G66" s="103"/>
      <c r="H66" s="104"/>
      <c r="I66" s="103"/>
      <c r="J66" s="104"/>
      <c r="K66" s="91" t="s">
        <v>240</v>
      </c>
    </row>
    <row r="67" spans="1:11" ht="22.5" customHeight="1" thickBot="1" x14ac:dyDescent="0.3">
      <c r="A67" s="223" t="s">
        <v>505</v>
      </c>
      <c r="B67" s="155" t="s">
        <v>194</v>
      </c>
      <c r="C67" s="97"/>
      <c r="D67" s="128"/>
      <c r="E67" s="97" t="s">
        <v>354</v>
      </c>
      <c r="F67" s="128" t="s">
        <v>354</v>
      </c>
      <c r="G67" s="39"/>
      <c r="H67" s="40"/>
      <c r="I67" s="39"/>
      <c r="J67" s="40"/>
      <c r="K67" s="118" t="s">
        <v>461</v>
      </c>
    </row>
    <row r="69" spans="1:11" ht="15.75" x14ac:dyDescent="0.25">
      <c r="K69" s="156"/>
    </row>
    <row r="70" spans="1:11" ht="15.75" x14ac:dyDescent="0.25">
      <c r="K70" s="120"/>
    </row>
  </sheetData>
  <mergeCells count="36">
    <mergeCell ref="A65:K65"/>
    <mergeCell ref="A61:K61"/>
    <mergeCell ref="A53:K53"/>
    <mergeCell ref="A49:K49"/>
    <mergeCell ref="A44:K44"/>
    <mergeCell ref="K50:K51"/>
    <mergeCell ref="K55:K57"/>
    <mergeCell ref="A40:K40"/>
    <mergeCell ref="A47:K47"/>
    <mergeCell ref="A1:B1"/>
    <mergeCell ref="A4:K4"/>
    <mergeCell ref="A12:K12"/>
    <mergeCell ref="A15:K15"/>
    <mergeCell ref="A17:K17"/>
    <mergeCell ref="A21:K21"/>
    <mergeCell ref="A24:K24"/>
    <mergeCell ref="A28:K28"/>
    <mergeCell ref="A36:K36"/>
    <mergeCell ref="A32:K32"/>
    <mergeCell ref="A38:K38"/>
    <mergeCell ref="K59:K60"/>
    <mergeCell ref="K62:K64"/>
    <mergeCell ref="C1:J1"/>
    <mergeCell ref="C3:D3"/>
    <mergeCell ref="E3:F3"/>
    <mergeCell ref="G3:H3"/>
    <mergeCell ref="I3:J3"/>
    <mergeCell ref="K1:K2"/>
    <mergeCell ref="K5:K7"/>
    <mergeCell ref="K8:K11"/>
    <mergeCell ref="K13:K14"/>
    <mergeCell ref="K22:K23"/>
    <mergeCell ref="K25:K27"/>
    <mergeCell ref="K29:K31"/>
    <mergeCell ref="K33:K35"/>
    <mergeCell ref="K45:K4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zoomScaleNormal="100" workbookViewId="0">
      <selection sqref="A1:J2"/>
    </sheetView>
  </sheetViews>
  <sheetFormatPr defaultColWidth="9.140625" defaultRowHeight="15" x14ac:dyDescent="0.25"/>
  <cols>
    <col min="1" max="1" width="45.85546875" style="3" customWidth="1"/>
    <col min="2" max="2" width="43.5703125" style="3" customWidth="1"/>
    <col min="3" max="8" width="4.7109375" style="3" customWidth="1"/>
    <col min="9" max="9" width="11.7109375" style="3" customWidth="1"/>
    <col min="10" max="10" width="4.7109375" style="3" customWidth="1"/>
    <col min="11" max="11" width="19.7109375" style="3" customWidth="1"/>
    <col min="12" max="16384" width="9.140625" style="3"/>
  </cols>
  <sheetData>
    <row r="1" spans="1:11" ht="22.5" customHeight="1" x14ac:dyDescent="0.25">
      <c r="A1" s="388" t="s">
        <v>94</v>
      </c>
      <c r="B1" s="383"/>
      <c r="C1" s="383" t="s">
        <v>173</v>
      </c>
      <c r="D1" s="383"/>
      <c r="E1" s="383"/>
      <c r="F1" s="383"/>
      <c r="G1" s="383"/>
      <c r="H1" s="383"/>
      <c r="I1" s="383"/>
      <c r="J1" s="383"/>
      <c r="K1" s="429" t="s">
        <v>95</v>
      </c>
    </row>
    <row r="2" spans="1:11" ht="21" customHeight="1" x14ac:dyDescent="0.25">
      <c r="A2" s="365"/>
      <c r="B2" s="367"/>
      <c r="C2" s="367" t="s">
        <v>98</v>
      </c>
      <c r="D2" s="367" t="s">
        <v>99</v>
      </c>
      <c r="E2" s="367" t="s">
        <v>98</v>
      </c>
      <c r="F2" s="367" t="s">
        <v>99</v>
      </c>
      <c r="G2" s="367" t="s">
        <v>98</v>
      </c>
      <c r="H2" s="367" t="s">
        <v>99</v>
      </c>
      <c r="I2" s="367" t="s">
        <v>98</v>
      </c>
      <c r="J2" s="367" t="s">
        <v>99</v>
      </c>
      <c r="K2" s="430"/>
    </row>
    <row r="3" spans="1:11" ht="84.75" customHeight="1" thickBot="1" x14ac:dyDescent="0.3">
      <c r="A3" s="266" t="s">
        <v>90</v>
      </c>
      <c r="B3" s="245" t="s">
        <v>93</v>
      </c>
      <c r="C3" s="431" t="s">
        <v>87</v>
      </c>
      <c r="D3" s="431"/>
      <c r="E3" s="431" t="s">
        <v>88</v>
      </c>
      <c r="F3" s="431"/>
      <c r="G3" s="431" t="s">
        <v>89</v>
      </c>
      <c r="H3" s="431"/>
      <c r="I3" s="431" t="s">
        <v>91</v>
      </c>
      <c r="J3" s="431"/>
      <c r="K3" s="267" t="s">
        <v>92</v>
      </c>
    </row>
    <row r="4" spans="1:11" ht="22.5" customHeight="1" thickBot="1" x14ac:dyDescent="0.3">
      <c r="A4" s="423" t="s">
        <v>100</v>
      </c>
      <c r="B4" s="424"/>
      <c r="C4" s="424"/>
      <c r="D4" s="424"/>
      <c r="E4" s="424"/>
      <c r="F4" s="424"/>
      <c r="G4" s="424"/>
      <c r="H4" s="424"/>
      <c r="I4" s="424"/>
      <c r="J4" s="424"/>
      <c r="K4" s="425"/>
    </row>
    <row r="5" spans="1:11" x14ac:dyDescent="0.25">
      <c r="A5" s="268" t="s">
        <v>103</v>
      </c>
      <c r="B5" s="30" t="s">
        <v>102</v>
      </c>
      <c r="C5" s="246"/>
      <c r="D5" s="246"/>
      <c r="E5" s="259" t="s">
        <v>354</v>
      </c>
      <c r="F5" s="259" t="s">
        <v>354</v>
      </c>
      <c r="G5" s="246"/>
      <c r="H5" s="246"/>
      <c r="I5" s="246"/>
      <c r="J5" s="246"/>
      <c r="K5" s="228" t="s">
        <v>372</v>
      </c>
    </row>
    <row r="6" spans="1:11" ht="25.5" customHeight="1" x14ac:dyDescent="0.25">
      <c r="A6" s="269" t="s">
        <v>105</v>
      </c>
      <c r="B6" s="33" t="s">
        <v>104</v>
      </c>
      <c r="C6" s="166"/>
      <c r="D6" s="166"/>
      <c r="E6" s="260" t="s">
        <v>354</v>
      </c>
      <c r="F6" s="260" t="s">
        <v>354</v>
      </c>
      <c r="G6" s="166"/>
      <c r="H6" s="166"/>
      <c r="I6" s="166"/>
      <c r="J6" s="166"/>
      <c r="K6" s="199" t="s">
        <v>373</v>
      </c>
    </row>
    <row r="7" spans="1:11" ht="25.5" x14ac:dyDescent="0.25">
      <c r="A7" s="269" t="s">
        <v>106</v>
      </c>
      <c r="B7" s="33" t="s">
        <v>102</v>
      </c>
      <c r="C7" s="166"/>
      <c r="D7" s="166"/>
      <c r="E7" s="260" t="s">
        <v>354</v>
      </c>
      <c r="F7" s="260" t="s">
        <v>354</v>
      </c>
      <c r="G7" s="166"/>
      <c r="H7" s="166"/>
      <c r="I7" s="166"/>
      <c r="J7" s="166"/>
      <c r="K7" s="199" t="s">
        <v>374</v>
      </c>
    </row>
    <row r="8" spans="1:11" ht="38.25" x14ac:dyDescent="0.25">
      <c r="A8" s="269" t="s">
        <v>107</v>
      </c>
      <c r="B8" s="33" t="s">
        <v>102</v>
      </c>
      <c r="C8" s="166"/>
      <c r="D8" s="166"/>
      <c r="E8" s="260" t="s">
        <v>354</v>
      </c>
      <c r="F8" s="260" t="s">
        <v>354</v>
      </c>
      <c r="G8" s="166"/>
      <c r="H8" s="166"/>
      <c r="I8" s="166"/>
      <c r="J8" s="166"/>
      <c r="K8" s="199" t="s">
        <v>375</v>
      </c>
    </row>
    <row r="9" spans="1:11" ht="25.5" x14ac:dyDescent="0.25">
      <c r="A9" s="269" t="s">
        <v>554</v>
      </c>
      <c r="B9" s="33" t="s">
        <v>102</v>
      </c>
      <c r="C9" s="166"/>
      <c r="D9" s="166"/>
      <c r="E9" s="105"/>
      <c r="F9" s="105"/>
      <c r="G9" s="166"/>
      <c r="H9" s="166"/>
      <c r="I9" s="166"/>
      <c r="J9" s="166"/>
      <c r="K9" s="199" t="s">
        <v>376</v>
      </c>
    </row>
    <row r="10" spans="1:11" ht="26.25" thickBot="1" x14ac:dyDescent="0.3">
      <c r="A10" s="270" t="s">
        <v>108</v>
      </c>
      <c r="B10" s="248" t="s">
        <v>102</v>
      </c>
      <c r="C10" s="249"/>
      <c r="D10" s="249"/>
      <c r="E10" s="261"/>
      <c r="F10" s="261"/>
      <c r="G10" s="249"/>
      <c r="H10" s="249"/>
      <c r="I10" s="249"/>
      <c r="J10" s="249"/>
      <c r="K10" s="225" t="s">
        <v>377</v>
      </c>
    </row>
    <row r="11" spans="1:11" ht="22.5" customHeight="1" thickBot="1" x14ac:dyDescent="0.3">
      <c r="A11" s="423" t="s">
        <v>101</v>
      </c>
      <c r="B11" s="424"/>
      <c r="C11" s="424"/>
      <c r="D11" s="424"/>
      <c r="E11" s="424"/>
      <c r="F11" s="424"/>
      <c r="G11" s="424"/>
      <c r="H11" s="424"/>
      <c r="I11" s="424"/>
      <c r="J11" s="424"/>
      <c r="K11" s="425"/>
    </row>
    <row r="12" spans="1:11" ht="22.5" customHeight="1" x14ac:dyDescent="0.25">
      <c r="A12" s="268" t="s">
        <v>110</v>
      </c>
      <c r="B12" s="38" t="s">
        <v>109</v>
      </c>
      <c r="C12" s="246"/>
      <c r="D12" s="246"/>
      <c r="E12" s="259" t="s">
        <v>354</v>
      </c>
      <c r="F12" s="259" t="s">
        <v>354</v>
      </c>
      <c r="G12" s="246"/>
      <c r="H12" s="246"/>
      <c r="I12" s="246"/>
      <c r="J12" s="246"/>
      <c r="K12" s="228" t="s">
        <v>372</v>
      </c>
    </row>
    <row r="13" spans="1:11" ht="22.5" customHeight="1" thickBot="1" x14ac:dyDescent="0.3">
      <c r="A13" s="270" t="s">
        <v>111</v>
      </c>
      <c r="B13" s="247" t="s">
        <v>109</v>
      </c>
      <c r="C13" s="249"/>
      <c r="D13" s="249"/>
      <c r="E13" s="262" t="s">
        <v>354</v>
      </c>
      <c r="F13" s="262" t="s">
        <v>354</v>
      </c>
      <c r="G13" s="249"/>
      <c r="H13" s="249"/>
      <c r="I13" s="249"/>
      <c r="J13" s="249"/>
      <c r="K13" s="225" t="s">
        <v>378</v>
      </c>
    </row>
    <row r="14" spans="1:11" ht="21" customHeight="1" thickBot="1" x14ac:dyDescent="0.3">
      <c r="A14" s="417" t="s">
        <v>57</v>
      </c>
      <c r="B14" s="418"/>
      <c r="C14" s="418"/>
      <c r="D14" s="418"/>
      <c r="E14" s="418"/>
      <c r="F14" s="418"/>
      <c r="G14" s="418"/>
      <c r="H14" s="418"/>
      <c r="I14" s="418"/>
      <c r="J14" s="418"/>
      <c r="K14" s="419"/>
    </row>
    <row r="15" spans="1:11" ht="63.75" x14ac:dyDescent="0.25">
      <c r="A15" s="268" t="s">
        <v>113</v>
      </c>
      <c r="B15" s="38" t="s">
        <v>112</v>
      </c>
      <c r="C15" s="259" t="s">
        <v>354</v>
      </c>
      <c r="D15" s="259" t="s">
        <v>354</v>
      </c>
      <c r="E15" s="263"/>
      <c r="F15" s="263"/>
      <c r="G15" s="263"/>
      <c r="H15" s="263"/>
      <c r="I15" s="246"/>
      <c r="J15" s="246"/>
      <c r="K15" s="228" t="s">
        <v>372</v>
      </c>
    </row>
    <row r="16" spans="1:11" ht="25.5" x14ac:dyDescent="0.25">
      <c r="A16" s="269" t="s">
        <v>115</v>
      </c>
      <c r="B16" s="41" t="s">
        <v>114</v>
      </c>
      <c r="C16" s="105"/>
      <c r="D16" s="105"/>
      <c r="E16" s="260" t="s">
        <v>354</v>
      </c>
      <c r="F16" s="260" t="s">
        <v>354</v>
      </c>
      <c r="G16" s="105"/>
      <c r="H16" s="105"/>
      <c r="I16" s="166"/>
      <c r="J16" s="166"/>
      <c r="K16" s="199" t="s">
        <v>379</v>
      </c>
    </row>
    <row r="17" spans="1:11" ht="27.75" customHeight="1" x14ac:dyDescent="0.25">
      <c r="A17" s="269" t="s">
        <v>117</v>
      </c>
      <c r="B17" s="41" t="s">
        <v>116</v>
      </c>
      <c r="C17" s="105"/>
      <c r="D17" s="105"/>
      <c r="E17" s="260" t="s">
        <v>354</v>
      </c>
      <c r="F17" s="260" t="s">
        <v>354</v>
      </c>
      <c r="G17" s="105"/>
      <c r="H17" s="105"/>
      <c r="I17" s="166"/>
      <c r="J17" s="166"/>
      <c r="K17" s="199" t="s">
        <v>380</v>
      </c>
    </row>
    <row r="18" spans="1:11" ht="42.75" customHeight="1" thickBot="1" x14ac:dyDescent="0.3">
      <c r="A18" s="270" t="s">
        <v>119</v>
      </c>
      <c r="B18" s="247" t="s">
        <v>118</v>
      </c>
      <c r="C18" s="261"/>
      <c r="D18" s="261"/>
      <c r="E18" s="261"/>
      <c r="F18" s="261"/>
      <c r="G18" s="261"/>
      <c r="H18" s="261"/>
      <c r="I18" s="250" t="s">
        <v>534</v>
      </c>
      <c r="J18" s="250"/>
      <c r="K18" s="225" t="s">
        <v>381</v>
      </c>
    </row>
    <row r="19" spans="1:11" ht="21" customHeight="1" thickBot="1" x14ac:dyDescent="0.3">
      <c r="A19" s="417" t="s">
        <v>60</v>
      </c>
      <c r="B19" s="418"/>
      <c r="C19" s="418"/>
      <c r="D19" s="418"/>
      <c r="E19" s="418"/>
      <c r="F19" s="418"/>
      <c r="G19" s="418"/>
      <c r="H19" s="418"/>
      <c r="I19" s="418"/>
      <c r="J19" s="418"/>
      <c r="K19" s="419"/>
    </row>
    <row r="20" spans="1:11" ht="26.25" customHeight="1" thickBot="1" x14ac:dyDescent="0.3">
      <c r="A20" s="271"/>
      <c r="B20" s="251" t="s">
        <v>120</v>
      </c>
      <c r="C20" s="252"/>
      <c r="D20" s="264"/>
      <c r="E20" s="265" t="s">
        <v>354</v>
      </c>
      <c r="F20" s="265" t="s">
        <v>354</v>
      </c>
      <c r="G20" s="252"/>
      <c r="H20" s="252"/>
      <c r="I20" s="252"/>
      <c r="J20" s="252"/>
      <c r="K20" s="224" t="s">
        <v>372</v>
      </c>
    </row>
    <row r="21" spans="1:11" ht="21.75" customHeight="1" thickBot="1" x14ac:dyDescent="0.3">
      <c r="A21" s="423" t="s">
        <v>61</v>
      </c>
      <c r="B21" s="424"/>
      <c r="C21" s="424"/>
      <c r="D21" s="424"/>
      <c r="E21" s="424"/>
      <c r="F21" s="424"/>
      <c r="G21" s="424"/>
      <c r="H21" s="424"/>
      <c r="I21" s="424"/>
      <c r="J21" s="424"/>
      <c r="K21" s="425"/>
    </row>
    <row r="22" spans="1:11" ht="30.75" customHeight="1" x14ac:dyDescent="0.25">
      <c r="A22" s="210" t="s">
        <v>125</v>
      </c>
      <c r="B22" s="253" t="s">
        <v>121</v>
      </c>
      <c r="C22" s="246"/>
      <c r="D22" s="246"/>
      <c r="E22" s="259" t="s">
        <v>354</v>
      </c>
      <c r="F22" s="259" t="s">
        <v>354</v>
      </c>
      <c r="G22" s="263"/>
      <c r="H22" s="263"/>
      <c r="I22" s="246"/>
      <c r="J22" s="246"/>
      <c r="K22" s="228" t="s">
        <v>382</v>
      </c>
    </row>
    <row r="23" spans="1:11" ht="25.5" x14ac:dyDescent="0.25">
      <c r="A23" s="272" t="s">
        <v>126</v>
      </c>
      <c r="B23" s="167" t="s">
        <v>122</v>
      </c>
      <c r="C23" s="166"/>
      <c r="D23" s="166"/>
      <c r="E23" s="260" t="s">
        <v>354</v>
      </c>
      <c r="F23" s="260" t="s">
        <v>354</v>
      </c>
      <c r="G23" s="105"/>
      <c r="H23" s="105"/>
      <c r="I23" s="166"/>
      <c r="J23" s="166"/>
      <c r="K23" s="199" t="s">
        <v>383</v>
      </c>
    </row>
    <row r="24" spans="1:11" ht="18" customHeight="1" x14ac:dyDescent="0.25">
      <c r="A24" s="272" t="s">
        <v>127</v>
      </c>
      <c r="B24" s="167" t="s">
        <v>123</v>
      </c>
      <c r="C24" s="166"/>
      <c r="D24" s="166"/>
      <c r="E24" s="105"/>
      <c r="F24" s="105"/>
      <c r="G24" s="260" t="s">
        <v>354</v>
      </c>
      <c r="H24" s="260" t="s">
        <v>354</v>
      </c>
      <c r="I24" s="166"/>
      <c r="J24" s="166"/>
      <c r="K24" s="199" t="s">
        <v>384</v>
      </c>
    </row>
    <row r="25" spans="1:11" ht="18" customHeight="1" x14ac:dyDescent="0.25">
      <c r="A25" s="272" t="s">
        <v>128</v>
      </c>
      <c r="B25" s="167" t="s">
        <v>121</v>
      </c>
      <c r="C25" s="166"/>
      <c r="D25" s="166"/>
      <c r="E25" s="105"/>
      <c r="F25" s="105"/>
      <c r="G25" s="260" t="s">
        <v>354</v>
      </c>
      <c r="H25" s="260" t="s">
        <v>354</v>
      </c>
      <c r="I25" s="166"/>
      <c r="J25" s="166"/>
      <c r="K25" s="199" t="s">
        <v>385</v>
      </c>
    </row>
    <row r="26" spans="1:11" ht="18" customHeight="1" x14ac:dyDescent="0.25">
      <c r="A26" s="272" t="s">
        <v>129</v>
      </c>
      <c r="B26" s="167" t="s">
        <v>121</v>
      </c>
      <c r="C26" s="166"/>
      <c r="D26" s="166"/>
      <c r="E26" s="105"/>
      <c r="F26" s="105"/>
      <c r="G26" s="260" t="s">
        <v>354</v>
      </c>
      <c r="H26" s="260" t="s">
        <v>354</v>
      </c>
      <c r="I26" s="166"/>
      <c r="J26" s="166"/>
      <c r="K26" s="199" t="s">
        <v>386</v>
      </c>
    </row>
    <row r="27" spans="1:11" ht="18" customHeight="1" thickBot="1" x14ac:dyDescent="0.3">
      <c r="A27" s="273" t="s">
        <v>130</v>
      </c>
      <c r="B27" s="254" t="s">
        <v>124</v>
      </c>
      <c r="C27" s="249"/>
      <c r="D27" s="249"/>
      <c r="E27" s="261"/>
      <c r="F27" s="261"/>
      <c r="G27" s="262" t="s">
        <v>354</v>
      </c>
      <c r="H27" s="262" t="s">
        <v>354</v>
      </c>
      <c r="I27" s="249"/>
      <c r="J27" s="249"/>
      <c r="K27" s="225" t="s">
        <v>387</v>
      </c>
    </row>
    <row r="28" spans="1:11" ht="26.25" customHeight="1" thickBot="1" x14ac:dyDescent="0.3">
      <c r="A28" s="423" t="s">
        <v>63</v>
      </c>
      <c r="B28" s="424"/>
      <c r="C28" s="424"/>
      <c r="D28" s="424"/>
      <c r="E28" s="424"/>
      <c r="F28" s="424"/>
      <c r="G28" s="424"/>
      <c r="H28" s="424"/>
      <c r="I28" s="424"/>
      <c r="J28" s="424"/>
      <c r="K28" s="425"/>
    </row>
    <row r="29" spans="1:11" ht="38.25" x14ac:dyDescent="0.25">
      <c r="A29" s="274" t="s">
        <v>452</v>
      </c>
      <c r="B29" s="255" t="s">
        <v>131</v>
      </c>
      <c r="C29" s="259" t="s">
        <v>354</v>
      </c>
      <c r="D29" s="259" t="s">
        <v>354</v>
      </c>
      <c r="E29" s="263"/>
      <c r="F29" s="263"/>
      <c r="G29" s="263"/>
      <c r="H29" s="246"/>
      <c r="I29" s="246"/>
      <c r="J29" s="246"/>
      <c r="K29" s="228" t="s">
        <v>372</v>
      </c>
    </row>
    <row r="30" spans="1:11" ht="25.5" customHeight="1" thickBot="1" x14ac:dyDescent="0.3">
      <c r="A30" s="275" t="s">
        <v>453</v>
      </c>
      <c r="B30" s="256" t="s">
        <v>131</v>
      </c>
      <c r="C30" s="261"/>
      <c r="D30" s="261"/>
      <c r="E30" s="262" t="s">
        <v>354</v>
      </c>
      <c r="F30" s="262" t="s">
        <v>354</v>
      </c>
      <c r="G30" s="261"/>
      <c r="H30" s="249"/>
      <c r="I30" s="249"/>
      <c r="J30" s="249"/>
      <c r="K30" s="225" t="s">
        <v>388</v>
      </c>
    </row>
    <row r="31" spans="1:11" ht="23.25" customHeight="1" thickBot="1" x14ac:dyDescent="0.3">
      <c r="A31" s="417" t="s">
        <v>64</v>
      </c>
      <c r="B31" s="418"/>
      <c r="C31" s="418"/>
      <c r="D31" s="418"/>
      <c r="E31" s="418"/>
      <c r="F31" s="418"/>
      <c r="G31" s="418"/>
      <c r="H31" s="418"/>
      <c r="I31" s="418"/>
      <c r="J31" s="418"/>
      <c r="K31" s="419"/>
    </row>
    <row r="32" spans="1:11" ht="38.25" x14ac:dyDescent="0.25">
      <c r="A32" s="276" t="s">
        <v>133</v>
      </c>
      <c r="B32" s="253" t="s">
        <v>132</v>
      </c>
      <c r="C32" s="263"/>
      <c r="D32" s="263"/>
      <c r="E32" s="259" t="s">
        <v>354</v>
      </c>
      <c r="F32" s="259" t="s">
        <v>354</v>
      </c>
      <c r="G32" s="263"/>
      <c r="H32" s="263"/>
      <c r="I32" s="257"/>
      <c r="J32" s="257"/>
      <c r="K32" s="228" t="s">
        <v>372</v>
      </c>
    </row>
    <row r="33" spans="1:11" ht="26.25" thickBot="1" x14ac:dyDescent="0.3">
      <c r="A33" s="277" t="s">
        <v>134</v>
      </c>
      <c r="B33" s="254" t="s">
        <v>132</v>
      </c>
      <c r="C33" s="261"/>
      <c r="D33" s="261"/>
      <c r="E33" s="261"/>
      <c r="F33" s="261"/>
      <c r="G33" s="262" t="s">
        <v>354</v>
      </c>
      <c r="H33" s="262" t="s">
        <v>354</v>
      </c>
      <c r="I33" s="258"/>
      <c r="J33" s="258"/>
      <c r="K33" s="225" t="s">
        <v>389</v>
      </c>
    </row>
    <row r="34" spans="1:11" ht="26.25" customHeight="1" thickBot="1" x14ac:dyDescent="0.3">
      <c r="A34" s="423" t="s">
        <v>70</v>
      </c>
      <c r="B34" s="424"/>
      <c r="C34" s="424"/>
      <c r="D34" s="424"/>
      <c r="E34" s="424"/>
      <c r="F34" s="424"/>
      <c r="G34" s="424"/>
      <c r="H34" s="424"/>
      <c r="I34" s="424"/>
      <c r="J34" s="424"/>
      <c r="K34" s="425"/>
    </row>
    <row r="35" spans="1:11" ht="21.75" customHeight="1" x14ac:dyDescent="0.25">
      <c r="A35" s="276" t="s">
        <v>136</v>
      </c>
      <c r="B35" s="253" t="s">
        <v>135</v>
      </c>
      <c r="C35" s="246"/>
      <c r="D35" s="263"/>
      <c r="E35" s="259" t="s">
        <v>354</v>
      </c>
      <c r="F35" s="259" t="s">
        <v>354</v>
      </c>
      <c r="G35" s="263"/>
      <c r="H35" s="263"/>
      <c r="I35" s="246"/>
      <c r="J35" s="246"/>
      <c r="K35" s="228" t="s">
        <v>372</v>
      </c>
    </row>
    <row r="36" spans="1:11" ht="21.75" customHeight="1" x14ac:dyDescent="0.25">
      <c r="A36" s="278" t="s">
        <v>137</v>
      </c>
      <c r="B36" s="167" t="s">
        <v>135</v>
      </c>
      <c r="C36" s="166"/>
      <c r="D36" s="105"/>
      <c r="E36" s="105"/>
      <c r="F36" s="105"/>
      <c r="G36" s="260" t="s">
        <v>354</v>
      </c>
      <c r="H36" s="260" t="s">
        <v>354</v>
      </c>
      <c r="I36" s="166"/>
      <c r="J36" s="166"/>
      <c r="K36" s="199" t="s">
        <v>390</v>
      </c>
    </row>
    <row r="37" spans="1:11" ht="21.75" customHeight="1" thickBot="1" x14ac:dyDescent="0.3">
      <c r="A37" s="277"/>
      <c r="B37" s="254" t="s">
        <v>138</v>
      </c>
      <c r="C37" s="249"/>
      <c r="D37" s="261"/>
      <c r="E37" s="262" t="s">
        <v>354</v>
      </c>
      <c r="F37" s="262" t="s">
        <v>354</v>
      </c>
      <c r="G37" s="261"/>
      <c r="H37" s="261"/>
      <c r="I37" s="249"/>
      <c r="J37" s="249"/>
      <c r="K37" s="225" t="s">
        <v>391</v>
      </c>
    </row>
    <row r="38" spans="1:11" ht="21.75" customHeight="1" thickBot="1" x14ac:dyDescent="0.3">
      <c r="A38" s="423" t="s">
        <v>73</v>
      </c>
      <c r="B38" s="424"/>
      <c r="C38" s="424"/>
      <c r="D38" s="424"/>
      <c r="E38" s="424"/>
      <c r="F38" s="424"/>
      <c r="G38" s="424"/>
      <c r="H38" s="424"/>
      <c r="I38" s="424"/>
      <c r="J38" s="424"/>
      <c r="K38" s="425"/>
    </row>
    <row r="39" spans="1:11" ht="38.25" x14ac:dyDescent="0.25">
      <c r="A39" s="276" t="s">
        <v>140</v>
      </c>
      <c r="B39" s="253" t="s">
        <v>139</v>
      </c>
      <c r="C39" s="259" t="s">
        <v>354</v>
      </c>
      <c r="D39" s="259" t="s">
        <v>354</v>
      </c>
      <c r="E39" s="263"/>
      <c r="F39" s="263"/>
      <c r="G39" s="246"/>
      <c r="H39" s="246"/>
      <c r="I39" s="246"/>
      <c r="J39" s="246"/>
      <c r="K39" s="228" t="s">
        <v>372</v>
      </c>
    </row>
    <row r="40" spans="1:11" ht="26.25" thickBot="1" x14ac:dyDescent="0.3">
      <c r="A40" s="277" t="s">
        <v>393</v>
      </c>
      <c r="B40" s="254" t="s">
        <v>141</v>
      </c>
      <c r="C40" s="261"/>
      <c r="D40" s="261"/>
      <c r="E40" s="262" t="s">
        <v>354</v>
      </c>
      <c r="F40" s="262" t="s">
        <v>354</v>
      </c>
      <c r="G40" s="249"/>
      <c r="H40" s="249"/>
      <c r="I40" s="249"/>
      <c r="J40" s="249"/>
      <c r="K40" s="225" t="s">
        <v>392</v>
      </c>
    </row>
    <row r="41" spans="1:11" ht="20.25" customHeight="1" thickBot="1" x14ac:dyDescent="0.3">
      <c r="A41" s="417" t="s">
        <v>142</v>
      </c>
      <c r="B41" s="418"/>
      <c r="C41" s="418"/>
      <c r="D41" s="418"/>
      <c r="E41" s="418"/>
      <c r="F41" s="418"/>
      <c r="G41" s="418"/>
      <c r="H41" s="418"/>
      <c r="I41" s="418"/>
      <c r="J41" s="418"/>
      <c r="K41" s="419"/>
    </row>
    <row r="42" spans="1:11" ht="35.25" customHeight="1" x14ac:dyDescent="0.25">
      <c r="A42" s="279" t="s">
        <v>144</v>
      </c>
      <c r="B42" s="255" t="s">
        <v>143</v>
      </c>
      <c r="C42" s="259" t="s">
        <v>354</v>
      </c>
      <c r="D42" s="259" t="s">
        <v>354</v>
      </c>
      <c r="E42" s="263"/>
      <c r="F42" s="263"/>
      <c r="G42" s="263"/>
      <c r="H42" s="263"/>
      <c r="I42" s="263"/>
      <c r="J42" s="246"/>
      <c r="K42" s="228" t="s">
        <v>382</v>
      </c>
    </row>
    <row r="43" spans="1:11" ht="35.25" customHeight="1" x14ac:dyDescent="0.25">
      <c r="A43" s="68" t="s">
        <v>145</v>
      </c>
      <c r="B43" s="90" t="s">
        <v>143</v>
      </c>
      <c r="C43" s="105"/>
      <c r="D43" s="105"/>
      <c r="E43" s="260" t="s">
        <v>354</v>
      </c>
      <c r="F43" s="260" t="s">
        <v>354</v>
      </c>
      <c r="G43" s="105"/>
      <c r="H43" s="105"/>
      <c r="I43" s="105"/>
      <c r="J43" s="166"/>
      <c r="K43" s="199" t="s">
        <v>394</v>
      </c>
    </row>
    <row r="44" spans="1:11" ht="35.25" customHeight="1" x14ac:dyDescent="0.25">
      <c r="A44" s="68" t="s">
        <v>146</v>
      </c>
      <c r="B44" s="90" t="s">
        <v>143</v>
      </c>
      <c r="C44" s="105"/>
      <c r="D44" s="105"/>
      <c r="E44" s="105"/>
      <c r="F44" s="105"/>
      <c r="G44" s="260" t="s">
        <v>354</v>
      </c>
      <c r="H44" s="260" t="s">
        <v>354</v>
      </c>
      <c r="I44" s="105"/>
      <c r="J44" s="166"/>
      <c r="K44" s="199" t="s">
        <v>395</v>
      </c>
    </row>
    <row r="45" spans="1:11" ht="35.25" customHeight="1" x14ac:dyDescent="0.25">
      <c r="A45" s="272" t="s">
        <v>148</v>
      </c>
      <c r="B45" s="90" t="s">
        <v>147</v>
      </c>
      <c r="C45" s="105"/>
      <c r="D45" s="105"/>
      <c r="E45" s="105"/>
      <c r="F45" s="105"/>
      <c r="G45" s="260" t="s">
        <v>354</v>
      </c>
      <c r="H45" s="260" t="s">
        <v>354</v>
      </c>
      <c r="I45" s="105"/>
      <c r="J45" s="166"/>
      <c r="K45" s="199" t="s">
        <v>396</v>
      </c>
    </row>
    <row r="46" spans="1:11" ht="35.25" customHeight="1" x14ac:dyDescent="0.25">
      <c r="A46" s="68" t="s">
        <v>149</v>
      </c>
      <c r="B46" s="90" t="s">
        <v>147</v>
      </c>
      <c r="C46" s="105"/>
      <c r="D46" s="105"/>
      <c r="E46" s="105"/>
      <c r="F46" s="105"/>
      <c r="G46" s="260" t="s">
        <v>354</v>
      </c>
      <c r="H46" s="260" t="s">
        <v>354</v>
      </c>
      <c r="I46" s="105"/>
      <c r="J46" s="166"/>
      <c r="K46" s="199" t="s">
        <v>397</v>
      </c>
    </row>
    <row r="47" spans="1:11" ht="35.25" customHeight="1" thickBot="1" x14ac:dyDescent="0.3">
      <c r="A47" s="280" t="s">
        <v>150</v>
      </c>
      <c r="B47" s="256" t="s">
        <v>147</v>
      </c>
      <c r="C47" s="261"/>
      <c r="D47" s="261"/>
      <c r="E47" s="261"/>
      <c r="F47" s="261"/>
      <c r="G47" s="262" t="s">
        <v>354</v>
      </c>
      <c r="H47" s="262" t="s">
        <v>354</v>
      </c>
      <c r="I47" s="261"/>
      <c r="J47" s="249"/>
      <c r="K47" s="225" t="s">
        <v>398</v>
      </c>
    </row>
    <row r="48" spans="1:11" ht="21.75" customHeight="1" thickBot="1" x14ac:dyDescent="0.3">
      <c r="A48" s="417" t="s">
        <v>76</v>
      </c>
      <c r="B48" s="418"/>
      <c r="C48" s="418"/>
      <c r="D48" s="418"/>
      <c r="E48" s="418"/>
      <c r="F48" s="418"/>
      <c r="G48" s="418"/>
      <c r="H48" s="418"/>
      <c r="I48" s="418"/>
      <c r="J48" s="418"/>
      <c r="K48" s="419"/>
    </row>
    <row r="49" spans="1:11" ht="25.5" x14ac:dyDescent="0.25">
      <c r="A49" s="276" t="s">
        <v>152</v>
      </c>
      <c r="B49" s="253" t="s">
        <v>151</v>
      </c>
      <c r="C49" s="259" t="s">
        <v>354</v>
      </c>
      <c r="D49" s="259" t="s">
        <v>354</v>
      </c>
      <c r="E49" s="263"/>
      <c r="F49" s="263"/>
      <c r="G49" s="246"/>
      <c r="H49" s="246"/>
      <c r="I49" s="246"/>
      <c r="J49" s="246"/>
      <c r="K49" s="228" t="s">
        <v>372</v>
      </c>
    </row>
    <row r="50" spans="1:11" ht="22.5" customHeight="1" thickBot="1" x14ac:dyDescent="0.3">
      <c r="A50" s="277" t="s">
        <v>153</v>
      </c>
      <c r="B50" s="254" t="s">
        <v>151</v>
      </c>
      <c r="C50" s="261"/>
      <c r="D50" s="261"/>
      <c r="E50" s="262" t="s">
        <v>354</v>
      </c>
      <c r="F50" s="262" t="s">
        <v>354</v>
      </c>
      <c r="G50" s="249"/>
      <c r="H50" s="249"/>
      <c r="I50" s="249"/>
      <c r="J50" s="249"/>
      <c r="K50" s="225" t="s">
        <v>535</v>
      </c>
    </row>
    <row r="51" spans="1:11" ht="21" customHeight="1" thickBot="1" x14ac:dyDescent="0.3">
      <c r="A51" s="417" t="s">
        <v>78</v>
      </c>
      <c r="B51" s="418"/>
      <c r="C51" s="418"/>
      <c r="D51" s="418"/>
      <c r="E51" s="418"/>
      <c r="F51" s="418"/>
      <c r="G51" s="418"/>
      <c r="H51" s="418"/>
      <c r="I51" s="418"/>
      <c r="J51" s="418"/>
      <c r="K51" s="419"/>
    </row>
    <row r="52" spans="1:11" ht="25.5" x14ac:dyDescent="0.25">
      <c r="A52" s="276" t="s">
        <v>155</v>
      </c>
      <c r="B52" s="253" t="s">
        <v>154</v>
      </c>
      <c r="C52" s="246"/>
      <c r="D52" s="246"/>
      <c r="E52" s="259" t="s">
        <v>354</v>
      </c>
      <c r="F52" s="259" t="s">
        <v>354</v>
      </c>
      <c r="G52" s="263"/>
      <c r="H52" s="263"/>
      <c r="I52" s="246"/>
      <c r="J52" s="246"/>
      <c r="K52" s="228" t="s">
        <v>372</v>
      </c>
    </row>
    <row r="53" spans="1:11" x14ac:dyDescent="0.25">
      <c r="A53" s="278" t="s">
        <v>156</v>
      </c>
      <c r="B53" s="167" t="s">
        <v>154</v>
      </c>
      <c r="C53" s="166"/>
      <c r="D53" s="166"/>
      <c r="E53" s="105"/>
      <c r="F53" s="105"/>
      <c r="G53" s="260" t="s">
        <v>354</v>
      </c>
      <c r="H53" s="260" t="s">
        <v>354</v>
      </c>
      <c r="I53" s="166"/>
      <c r="J53" s="166"/>
      <c r="K53" s="199" t="s">
        <v>399</v>
      </c>
    </row>
    <row r="54" spans="1:11" ht="21.75" customHeight="1" thickBot="1" x14ac:dyDescent="0.3">
      <c r="A54" s="277" t="s">
        <v>157</v>
      </c>
      <c r="B54" s="254" t="s">
        <v>154</v>
      </c>
      <c r="C54" s="249"/>
      <c r="D54" s="249"/>
      <c r="E54" s="261"/>
      <c r="F54" s="261"/>
      <c r="G54" s="262" t="s">
        <v>354</v>
      </c>
      <c r="H54" s="262" t="s">
        <v>354</v>
      </c>
      <c r="I54" s="249"/>
      <c r="J54" s="249"/>
      <c r="K54" s="225" t="s">
        <v>400</v>
      </c>
    </row>
    <row r="55" spans="1:11" ht="18.75" customHeight="1" thickBot="1" x14ac:dyDescent="0.3">
      <c r="A55" s="423" t="s">
        <v>83</v>
      </c>
      <c r="B55" s="424"/>
      <c r="C55" s="424"/>
      <c r="D55" s="424"/>
      <c r="E55" s="424"/>
      <c r="F55" s="424"/>
      <c r="G55" s="424"/>
      <c r="H55" s="424"/>
      <c r="I55" s="424"/>
      <c r="J55" s="424"/>
      <c r="K55" s="425"/>
    </row>
    <row r="56" spans="1:11" ht="33" customHeight="1" x14ac:dyDescent="0.25">
      <c r="A56" s="210" t="s">
        <v>159</v>
      </c>
      <c r="B56" s="253" t="s">
        <v>158</v>
      </c>
      <c r="C56" s="246"/>
      <c r="D56" s="246"/>
      <c r="E56" s="259" t="s">
        <v>354</v>
      </c>
      <c r="F56" s="259" t="s">
        <v>354</v>
      </c>
      <c r="G56" s="263"/>
      <c r="H56" s="263"/>
      <c r="I56" s="246"/>
      <c r="J56" s="246"/>
      <c r="K56" s="228" t="s">
        <v>382</v>
      </c>
    </row>
    <row r="57" spans="1:11" ht="33" customHeight="1" x14ac:dyDescent="0.25">
      <c r="A57" s="272" t="s">
        <v>160</v>
      </c>
      <c r="B57" s="167" t="s">
        <v>158</v>
      </c>
      <c r="C57" s="166"/>
      <c r="D57" s="166"/>
      <c r="E57" s="260" t="s">
        <v>354</v>
      </c>
      <c r="F57" s="260" t="s">
        <v>354</v>
      </c>
      <c r="G57" s="105"/>
      <c r="H57" s="105"/>
      <c r="I57" s="166"/>
      <c r="J57" s="166"/>
      <c r="K57" s="199" t="s">
        <v>401</v>
      </c>
    </row>
    <row r="58" spans="1:11" ht="33" customHeight="1" x14ac:dyDescent="0.25">
      <c r="A58" s="272" t="s">
        <v>161</v>
      </c>
      <c r="B58" s="167" t="s">
        <v>158</v>
      </c>
      <c r="C58" s="166"/>
      <c r="D58" s="166"/>
      <c r="E58" s="105"/>
      <c r="F58" s="105"/>
      <c r="G58" s="260" t="s">
        <v>354</v>
      </c>
      <c r="H58" s="260" t="s">
        <v>354</v>
      </c>
      <c r="I58" s="166"/>
      <c r="J58" s="166"/>
      <c r="K58" s="199" t="s">
        <v>402</v>
      </c>
    </row>
    <row r="59" spans="1:11" ht="48" customHeight="1" x14ac:dyDescent="0.25">
      <c r="A59" s="272" t="s">
        <v>162</v>
      </c>
      <c r="B59" s="167" t="s">
        <v>158</v>
      </c>
      <c r="C59" s="166"/>
      <c r="D59" s="166"/>
      <c r="E59" s="105"/>
      <c r="F59" s="105"/>
      <c r="G59" s="105"/>
      <c r="H59" s="105"/>
      <c r="I59" s="169" t="s">
        <v>536</v>
      </c>
      <c r="J59" s="166"/>
      <c r="K59" s="199" t="s">
        <v>403</v>
      </c>
    </row>
    <row r="60" spans="1:11" ht="33" customHeight="1" thickBot="1" x14ac:dyDescent="0.3">
      <c r="A60" s="273" t="s">
        <v>163</v>
      </c>
      <c r="B60" s="254" t="s">
        <v>147</v>
      </c>
      <c r="C60" s="249"/>
      <c r="D60" s="249"/>
      <c r="E60" s="261"/>
      <c r="F60" s="261"/>
      <c r="G60" s="262" t="s">
        <v>354</v>
      </c>
      <c r="H60" s="262" t="s">
        <v>354</v>
      </c>
      <c r="I60" s="249"/>
      <c r="J60" s="249"/>
      <c r="K60" s="225" t="s">
        <v>404</v>
      </c>
    </row>
    <row r="61" spans="1:11" ht="19.5" customHeight="1" thickBot="1" x14ac:dyDescent="0.3">
      <c r="A61" s="423" t="s">
        <v>85</v>
      </c>
      <c r="B61" s="424"/>
      <c r="C61" s="424"/>
      <c r="D61" s="424"/>
      <c r="E61" s="424"/>
      <c r="F61" s="424"/>
      <c r="G61" s="424"/>
      <c r="H61" s="424"/>
      <c r="I61" s="424"/>
      <c r="J61" s="424"/>
      <c r="K61" s="425"/>
    </row>
    <row r="62" spans="1:11" ht="38.25" x14ac:dyDescent="0.25">
      <c r="A62" s="276" t="s">
        <v>165</v>
      </c>
      <c r="B62" s="253" t="s">
        <v>164</v>
      </c>
      <c r="C62" s="259" t="s">
        <v>354</v>
      </c>
      <c r="D62" s="259" t="s">
        <v>354</v>
      </c>
      <c r="E62" s="263"/>
      <c r="F62" s="263"/>
      <c r="G62" s="263"/>
      <c r="H62" s="263"/>
      <c r="I62" s="246"/>
      <c r="J62" s="246"/>
      <c r="K62" s="228" t="s">
        <v>372</v>
      </c>
    </row>
    <row r="63" spans="1:11" ht="25.5" x14ac:dyDescent="0.25">
      <c r="A63" s="278" t="s">
        <v>167</v>
      </c>
      <c r="B63" s="167" t="s">
        <v>166</v>
      </c>
      <c r="C63" s="105"/>
      <c r="D63" s="105"/>
      <c r="E63" s="105"/>
      <c r="F63" s="105"/>
      <c r="G63" s="260" t="s">
        <v>354</v>
      </c>
      <c r="H63" s="260" t="s">
        <v>354</v>
      </c>
      <c r="I63" s="166"/>
      <c r="J63" s="166"/>
      <c r="K63" s="199" t="s">
        <v>405</v>
      </c>
    </row>
    <row r="64" spans="1:11" ht="21.75" customHeight="1" x14ac:dyDescent="0.25">
      <c r="A64" s="278" t="s">
        <v>168</v>
      </c>
      <c r="B64" s="167" t="s">
        <v>166</v>
      </c>
      <c r="C64" s="105"/>
      <c r="D64" s="105"/>
      <c r="E64" s="105"/>
      <c r="F64" s="105"/>
      <c r="G64" s="260" t="s">
        <v>354</v>
      </c>
      <c r="H64" s="260" t="s">
        <v>354</v>
      </c>
      <c r="I64" s="166"/>
      <c r="J64" s="166"/>
      <c r="K64" s="199" t="s">
        <v>406</v>
      </c>
    </row>
    <row r="65" spans="1:11" ht="25.5" x14ac:dyDescent="0.25">
      <c r="A65" s="278" t="s">
        <v>169</v>
      </c>
      <c r="B65" s="167" t="s">
        <v>166</v>
      </c>
      <c r="C65" s="105"/>
      <c r="D65" s="105"/>
      <c r="E65" s="105"/>
      <c r="F65" s="105"/>
      <c r="G65" s="260" t="s">
        <v>354</v>
      </c>
      <c r="H65" s="260" t="s">
        <v>354</v>
      </c>
      <c r="I65" s="166"/>
      <c r="J65" s="166"/>
      <c r="K65" s="199" t="s">
        <v>407</v>
      </c>
    </row>
    <row r="66" spans="1:11" ht="25.5" x14ac:dyDescent="0.25">
      <c r="A66" s="278" t="s">
        <v>170</v>
      </c>
      <c r="B66" s="167" t="s">
        <v>166</v>
      </c>
      <c r="C66" s="105"/>
      <c r="D66" s="105"/>
      <c r="E66" s="105"/>
      <c r="F66" s="105"/>
      <c r="G66" s="260" t="s">
        <v>354</v>
      </c>
      <c r="H66" s="260" t="s">
        <v>354</v>
      </c>
      <c r="I66" s="166"/>
      <c r="J66" s="166"/>
      <c r="K66" s="199" t="s">
        <v>408</v>
      </c>
    </row>
    <row r="67" spans="1:11" ht="34.5" customHeight="1" thickBot="1" x14ac:dyDescent="0.3">
      <c r="A67" s="281" t="s">
        <v>172</v>
      </c>
      <c r="B67" s="282" t="s">
        <v>171</v>
      </c>
      <c r="C67" s="202"/>
      <c r="D67" s="202"/>
      <c r="E67" s="202"/>
      <c r="F67" s="202"/>
      <c r="G67" s="283" t="s">
        <v>354</v>
      </c>
      <c r="H67" s="283" t="s">
        <v>354</v>
      </c>
      <c r="I67" s="284"/>
      <c r="J67" s="284"/>
      <c r="K67" s="233" t="s">
        <v>409</v>
      </c>
    </row>
  </sheetData>
  <mergeCells count="21">
    <mergeCell ref="A1:B1"/>
    <mergeCell ref="K1:K2"/>
    <mergeCell ref="A4:K4"/>
    <mergeCell ref="A11:K11"/>
    <mergeCell ref="A38:K38"/>
    <mergeCell ref="A14:K14"/>
    <mergeCell ref="A19:K19"/>
    <mergeCell ref="A21:K21"/>
    <mergeCell ref="A28:K28"/>
    <mergeCell ref="A31:K31"/>
    <mergeCell ref="A34:K34"/>
    <mergeCell ref="C3:D3"/>
    <mergeCell ref="C1:J1"/>
    <mergeCell ref="E3:F3"/>
    <mergeCell ref="G3:H3"/>
    <mergeCell ref="I3:J3"/>
    <mergeCell ref="A41:K41"/>
    <mergeCell ref="A48:K48"/>
    <mergeCell ref="A51:K51"/>
    <mergeCell ref="A55:K55"/>
    <mergeCell ref="A61:K6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abSelected="1" zoomScaleNormal="100" workbookViewId="0">
      <selection activeCell="N5" sqref="N4:N5"/>
    </sheetView>
  </sheetViews>
  <sheetFormatPr defaultColWidth="9.140625" defaultRowHeight="15" x14ac:dyDescent="0.25"/>
  <cols>
    <col min="1" max="1" width="46.28515625" style="3" customWidth="1"/>
    <col min="2" max="2" width="27.42578125" style="3" customWidth="1"/>
    <col min="3" max="10" width="4.7109375" style="3" customWidth="1"/>
    <col min="11" max="11" width="22.42578125" style="3" bestFit="1" customWidth="1"/>
    <col min="12" max="12" width="26.7109375" style="3" customWidth="1"/>
    <col min="13" max="16384" width="9.140625" style="3"/>
  </cols>
  <sheetData>
    <row r="1" spans="1:12" ht="22.5" customHeight="1" thickBot="1" x14ac:dyDescent="0.3">
      <c r="A1" s="401" t="s">
        <v>94</v>
      </c>
      <c r="B1" s="403"/>
      <c r="C1" s="401" t="s">
        <v>173</v>
      </c>
      <c r="D1" s="402"/>
      <c r="E1" s="402"/>
      <c r="F1" s="402"/>
      <c r="G1" s="402"/>
      <c r="H1" s="402"/>
      <c r="I1" s="402"/>
      <c r="J1" s="403"/>
      <c r="K1" s="407" t="s">
        <v>96</v>
      </c>
    </row>
    <row r="2" spans="1:12" ht="39" customHeight="1" thickBot="1" x14ac:dyDescent="0.3">
      <c r="A2" s="376"/>
      <c r="B2" s="377"/>
      <c r="C2" s="378" t="s">
        <v>98</v>
      </c>
      <c r="D2" s="379" t="s">
        <v>99</v>
      </c>
      <c r="E2" s="378" t="s">
        <v>98</v>
      </c>
      <c r="F2" s="379" t="s">
        <v>99</v>
      </c>
      <c r="G2" s="378" t="s">
        <v>98</v>
      </c>
      <c r="H2" s="379" t="s">
        <v>99</v>
      </c>
      <c r="I2" s="378" t="s">
        <v>98</v>
      </c>
      <c r="J2" s="379" t="s">
        <v>99</v>
      </c>
      <c r="K2" s="408"/>
    </row>
    <row r="3" spans="1:12" ht="84.75" customHeight="1" thickBot="1" x14ac:dyDescent="0.3">
      <c r="A3" s="24" t="s">
        <v>90</v>
      </c>
      <c r="B3" s="22" t="s">
        <v>93</v>
      </c>
      <c r="C3" s="404" t="s">
        <v>87</v>
      </c>
      <c r="D3" s="405"/>
      <c r="E3" s="406" t="s">
        <v>88</v>
      </c>
      <c r="F3" s="405"/>
      <c r="G3" s="406" t="s">
        <v>89</v>
      </c>
      <c r="H3" s="405"/>
      <c r="I3" s="406" t="s">
        <v>91</v>
      </c>
      <c r="J3" s="405"/>
      <c r="K3" s="24" t="s">
        <v>92</v>
      </c>
    </row>
    <row r="4" spans="1:12" ht="23.25" customHeight="1" thickBot="1" x14ac:dyDescent="0.3">
      <c r="A4" s="423" t="s">
        <v>411</v>
      </c>
      <c r="B4" s="424"/>
      <c r="C4" s="424"/>
      <c r="D4" s="424"/>
      <c r="E4" s="424"/>
      <c r="F4" s="424"/>
      <c r="G4" s="424"/>
      <c r="H4" s="424"/>
      <c r="I4" s="424"/>
      <c r="J4" s="424"/>
      <c r="K4" s="425"/>
    </row>
    <row r="5" spans="1:12" ht="36" customHeight="1" x14ac:dyDescent="0.25">
      <c r="A5" s="286" t="s">
        <v>410</v>
      </c>
      <c r="B5" s="440" t="s">
        <v>197</v>
      </c>
      <c r="C5" s="100" t="s">
        <v>354</v>
      </c>
      <c r="D5" s="124" t="s">
        <v>354</v>
      </c>
      <c r="E5" s="100"/>
      <c r="F5" s="124"/>
      <c r="G5" s="77"/>
      <c r="H5" s="78"/>
      <c r="I5" s="77"/>
      <c r="J5" s="78"/>
      <c r="K5" s="292" t="s">
        <v>382</v>
      </c>
    </row>
    <row r="6" spans="1:12" ht="38.25" x14ac:dyDescent="0.25">
      <c r="A6" s="287" t="s">
        <v>412</v>
      </c>
      <c r="B6" s="441"/>
      <c r="C6" s="94"/>
      <c r="D6" s="135"/>
      <c r="E6" s="94" t="s">
        <v>354</v>
      </c>
      <c r="F6" s="135" t="s">
        <v>354</v>
      </c>
      <c r="G6" s="47"/>
      <c r="H6" s="48"/>
      <c r="I6" s="47"/>
      <c r="J6" s="48"/>
      <c r="K6" s="293" t="s">
        <v>413</v>
      </c>
    </row>
    <row r="7" spans="1:12" ht="27" customHeight="1" x14ac:dyDescent="0.25">
      <c r="A7" s="287" t="s">
        <v>204</v>
      </c>
      <c r="B7" s="179" t="s">
        <v>197</v>
      </c>
      <c r="C7" s="94"/>
      <c r="D7" s="135"/>
      <c r="E7" s="94" t="s">
        <v>354</v>
      </c>
      <c r="F7" s="135" t="s">
        <v>354</v>
      </c>
      <c r="G7" s="47"/>
      <c r="H7" s="48"/>
      <c r="I7" s="47"/>
      <c r="J7" s="48"/>
      <c r="K7" s="445" t="s">
        <v>414</v>
      </c>
    </row>
    <row r="8" spans="1:12" ht="27" customHeight="1" x14ac:dyDescent="0.25">
      <c r="A8" s="287" t="s">
        <v>421</v>
      </c>
      <c r="B8" s="180" t="s">
        <v>198</v>
      </c>
      <c r="C8" s="94"/>
      <c r="D8" s="135"/>
      <c r="E8" s="94" t="s">
        <v>354</v>
      </c>
      <c r="F8" s="135" t="s">
        <v>354</v>
      </c>
      <c r="G8" s="47"/>
      <c r="H8" s="48"/>
      <c r="I8" s="47"/>
      <c r="J8" s="48"/>
      <c r="K8" s="446"/>
    </row>
    <row r="9" spans="1:12" ht="27" customHeight="1" x14ac:dyDescent="0.25">
      <c r="A9" s="287" t="s">
        <v>205</v>
      </c>
      <c r="B9" s="180" t="s">
        <v>199</v>
      </c>
      <c r="C9" s="94"/>
      <c r="D9" s="135"/>
      <c r="E9" s="94" t="s">
        <v>354</v>
      </c>
      <c r="F9" s="135" t="s">
        <v>354</v>
      </c>
      <c r="G9" s="47"/>
      <c r="H9" s="48"/>
      <c r="I9" s="47"/>
      <c r="J9" s="48"/>
      <c r="K9" s="447"/>
    </row>
    <row r="10" spans="1:12" ht="38.25" x14ac:dyDescent="0.25">
      <c r="A10" s="287" t="s">
        <v>206</v>
      </c>
      <c r="B10" s="442" t="s">
        <v>200</v>
      </c>
      <c r="C10" s="94"/>
      <c r="D10" s="135"/>
      <c r="E10" s="94" t="s">
        <v>354</v>
      </c>
      <c r="F10" s="135" t="s">
        <v>354</v>
      </c>
      <c r="G10" s="47"/>
      <c r="H10" s="48"/>
      <c r="I10" s="47"/>
      <c r="J10" s="48"/>
      <c r="K10" s="117" t="s">
        <v>494</v>
      </c>
    </row>
    <row r="11" spans="1:12" ht="49.5" customHeight="1" x14ac:dyDescent="0.25">
      <c r="A11" s="287" t="s">
        <v>207</v>
      </c>
      <c r="B11" s="441"/>
      <c r="C11" s="94"/>
      <c r="D11" s="135"/>
      <c r="E11" s="94" t="s">
        <v>354</v>
      </c>
      <c r="F11" s="135" t="s">
        <v>354</v>
      </c>
      <c r="G11" s="47"/>
      <c r="H11" s="48"/>
      <c r="I11" s="47"/>
      <c r="J11" s="48"/>
      <c r="K11" s="117" t="s">
        <v>415</v>
      </c>
    </row>
    <row r="12" spans="1:12" ht="49.5" customHeight="1" x14ac:dyDescent="0.25">
      <c r="A12" s="287" t="s">
        <v>420</v>
      </c>
      <c r="B12" s="175" t="s">
        <v>419</v>
      </c>
      <c r="C12" s="94"/>
      <c r="D12" s="135"/>
      <c r="E12" s="94" t="s">
        <v>354</v>
      </c>
      <c r="F12" s="135" t="s">
        <v>354</v>
      </c>
      <c r="G12" s="47"/>
      <c r="H12" s="48"/>
      <c r="I12" s="47"/>
      <c r="J12" s="48"/>
      <c r="K12" s="448" t="s">
        <v>495</v>
      </c>
    </row>
    <row r="13" spans="1:12" ht="49.5" customHeight="1" x14ac:dyDescent="0.25">
      <c r="A13" s="287" t="s">
        <v>208</v>
      </c>
      <c r="B13" s="175" t="s">
        <v>201</v>
      </c>
      <c r="C13" s="94"/>
      <c r="D13" s="135"/>
      <c r="E13" s="94" t="s">
        <v>354</v>
      </c>
      <c r="F13" s="135" t="s">
        <v>354</v>
      </c>
      <c r="G13" s="47"/>
      <c r="H13" s="48"/>
      <c r="I13" s="47"/>
      <c r="J13" s="48"/>
      <c r="K13" s="449"/>
    </row>
    <row r="14" spans="1:12" ht="36" customHeight="1" thickBot="1" x14ac:dyDescent="0.3">
      <c r="A14" s="288" t="s">
        <v>417</v>
      </c>
      <c r="B14" s="175" t="s">
        <v>197</v>
      </c>
      <c r="C14" s="94"/>
      <c r="D14" s="135"/>
      <c r="E14" s="94" t="s">
        <v>354</v>
      </c>
      <c r="F14" s="135" t="s">
        <v>354</v>
      </c>
      <c r="G14" s="47"/>
      <c r="H14" s="48"/>
      <c r="I14" s="47"/>
      <c r="J14" s="48"/>
      <c r="K14" s="294" t="s">
        <v>416</v>
      </c>
    </row>
    <row r="15" spans="1:12" ht="22.5" customHeight="1" thickBot="1" x14ac:dyDescent="0.3">
      <c r="A15" s="423" t="s">
        <v>451</v>
      </c>
      <c r="B15" s="424"/>
      <c r="C15" s="424"/>
      <c r="D15" s="424"/>
      <c r="E15" s="424"/>
      <c r="F15" s="424"/>
      <c r="G15" s="424"/>
      <c r="H15" s="424"/>
      <c r="I15" s="424"/>
      <c r="J15" s="424"/>
      <c r="K15" s="425"/>
    </row>
    <row r="16" spans="1:12" ht="49.5" customHeight="1" x14ac:dyDescent="0.25">
      <c r="A16" s="176" t="s">
        <v>423</v>
      </c>
      <c r="B16" s="175" t="s">
        <v>202</v>
      </c>
      <c r="C16" s="299" t="s">
        <v>354</v>
      </c>
      <c r="D16" s="299" t="s">
        <v>354</v>
      </c>
      <c r="E16" s="81"/>
      <c r="F16" s="300"/>
      <c r="G16" s="81"/>
      <c r="H16" s="300"/>
      <c r="I16" s="81"/>
      <c r="J16" s="48"/>
      <c r="K16" s="450" t="s">
        <v>382</v>
      </c>
      <c r="L16" s="173"/>
    </row>
    <row r="17" spans="1:12" ht="49.5" customHeight="1" x14ac:dyDescent="0.25">
      <c r="A17" s="177" t="s">
        <v>422</v>
      </c>
      <c r="B17" s="175" t="s">
        <v>203</v>
      </c>
      <c r="C17" s="301" t="s">
        <v>354</v>
      </c>
      <c r="D17" s="301" t="s">
        <v>354</v>
      </c>
      <c r="E17" s="49"/>
      <c r="F17" s="50"/>
      <c r="G17" s="49"/>
      <c r="H17" s="50"/>
      <c r="I17" s="49"/>
      <c r="J17" s="48"/>
      <c r="K17" s="451"/>
      <c r="L17" s="173"/>
    </row>
    <row r="18" spans="1:12" ht="49.9" customHeight="1" thickBot="1" x14ac:dyDescent="0.3">
      <c r="A18" s="178" t="s">
        <v>555</v>
      </c>
      <c r="B18" s="171" t="s">
        <v>197</v>
      </c>
      <c r="C18" s="285" t="s">
        <v>354</v>
      </c>
      <c r="D18" s="285" t="s">
        <v>354</v>
      </c>
      <c r="E18" s="47"/>
      <c r="F18" s="48"/>
      <c r="G18" s="47"/>
      <c r="H18" s="48"/>
      <c r="I18" s="47"/>
      <c r="J18" s="48"/>
      <c r="K18" s="413"/>
      <c r="L18" s="174"/>
    </row>
    <row r="19" spans="1:12" ht="27" customHeight="1" thickBot="1" x14ac:dyDescent="0.3">
      <c r="A19" s="423" t="s">
        <v>209</v>
      </c>
      <c r="B19" s="424"/>
      <c r="C19" s="424"/>
      <c r="D19" s="424"/>
      <c r="E19" s="424"/>
      <c r="F19" s="424"/>
      <c r="G19" s="424"/>
      <c r="H19" s="424"/>
      <c r="I19" s="424"/>
      <c r="J19" s="424"/>
      <c r="K19" s="425"/>
      <c r="L19" s="290"/>
    </row>
    <row r="20" spans="1:12" ht="87.75" customHeight="1" x14ac:dyDescent="0.25">
      <c r="A20" s="172" t="s">
        <v>539</v>
      </c>
      <c r="B20" s="443" t="s">
        <v>201</v>
      </c>
      <c r="C20" s="299"/>
      <c r="D20" s="302"/>
      <c r="E20" s="299" t="s">
        <v>354</v>
      </c>
      <c r="F20" s="303" t="s">
        <v>354</v>
      </c>
      <c r="G20" s="299"/>
      <c r="H20" s="302"/>
      <c r="I20" s="299"/>
      <c r="J20" s="302"/>
      <c r="K20" s="452" t="s">
        <v>382</v>
      </c>
      <c r="L20" s="291"/>
    </row>
    <row r="21" spans="1:12" ht="25.5" customHeight="1" x14ac:dyDescent="0.25">
      <c r="A21" s="170" t="s">
        <v>540</v>
      </c>
      <c r="B21" s="444"/>
      <c r="C21" s="304"/>
      <c r="D21" s="305"/>
      <c r="E21" s="304"/>
      <c r="F21" s="305"/>
      <c r="G21" s="304" t="s">
        <v>354</v>
      </c>
      <c r="H21" s="306" t="s">
        <v>354</v>
      </c>
      <c r="I21" s="304"/>
      <c r="J21" s="305"/>
      <c r="K21" s="453"/>
      <c r="L21" s="157"/>
    </row>
    <row r="22" spans="1:12" ht="60" x14ac:dyDescent="0.25">
      <c r="A22" s="79" t="s">
        <v>418</v>
      </c>
      <c r="B22" s="171" t="s">
        <v>200</v>
      </c>
      <c r="C22" s="301"/>
      <c r="D22" s="305"/>
      <c r="E22" s="304"/>
      <c r="F22" s="307"/>
      <c r="G22" s="304" t="s">
        <v>354</v>
      </c>
      <c r="H22" s="306" t="s">
        <v>354</v>
      </c>
      <c r="I22" s="304"/>
      <c r="J22" s="305"/>
      <c r="K22" s="453"/>
    </row>
    <row r="23" spans="1:12" ht="30" customHeight="1" x14ac:dyDescent="0.25">
      <c r="A23" s="79" t="s">
        <v>211</v>
      </c>
      <c r="B23" s="171" t="s">
        <v>198</v>
      </c>
      <c r="C23" s="304"/>
      <c r="D23" s="305"/>
      <c r="E23" s="304" t="s">
        <v>354</v>
      </c>
      <c r="F23" s="306" t="s">
        <v>354</v>
      </c>
      <c r="G23" s="304"/>
      <c r="H23" s="305"/>
      <c r="I23" s="304"/>
      <c r="J23" s="305"/>
      <c r="K23" s="453"/>
    </row>
    <row r="24" spans="1:12" ht="30" customHeight="1" thickBot="1" x14ac:dyDescent="0.3">
      <c r="A24" s="308" t="s">
        <v>212</v>
      </c>
      <c r="B24" s="309" t="s">
        <v>210</v>
      </c>
      <c r="C24" s="304"/>
      <c r="D24" s="305"/>
      <c r="E24" s="304" t="s">
        <v>354</v>
      </c>
      <c r="F24" s="306" t="s">
        <v>354</v>
      </c>
      <c r="G24" s="304"/>
      <c r="H24" s="305"/>
      <c r="I24" s="304"/>
      <c r="J24" s="305"/>
      <c r="K24" s="453"/>
    </row>
    <row r="25" spans="1:12" ht="22.5" customHeight="1" thickBot="1" x14ac:dyDescent="0.3">
      <c r="A25" s="423" t="s">
        <v>213</v>
      </c>
      <c r="B25" s="424"/>
      <c r="C25" s="424"/>
      <c r="D25" s="424"/>
      <c r="E25" s="424"/>
      <c r="F25" s="424"/>
      <c r="G25" s="424"/>
      <c r="H25" s="424"/>
      <c r="I25" s="424"/>
      <c r="J25" s="424"/>
      <c r="K25" s="425"/>
    </row>
    <row r="26" spans="1:12" ht="42" customHeight="1" x14ac:dyDescent="0.25">
      <c r="A26" s="91" t="s">
        <v>424</v>
      </c>
      <c r="B26" s="181" t="s">
        <v>210</v>
      </c>
      <c r="C26" s="100" t="s">
        <v>354</v>
      </c>
      <c r="D26" s="310" t="s">
        <v>354</v>
      </c>
      <c r="E26" s="77"/>
      <c r="F26" s="101"/>
      <c r="G26" s="77"/>
      <c r="H26" s="101"/>
      <c r="I26" s="77"/>
      <c r="J26" s="101"/>
      <c r="K26" s="454" t="s">
        <v>382</v>
      </c>
    </row>
    <row r="27" spans="1:12" ht="38.450000000000003" customHeight="1" x14ac:dyDescent="0.25">
      <c r="A27" s="37" t="s">
        <v>218</v>
      </c>
      <c r="B27" s="325" t="s">
        <v>217</v>
      </c>
      <c r="C27" s="94" t="s">
        <v>354</v>
      </c>
      <c r="D27" s="326" t="s">
        <v>354</v>
      </c>
      <c r="E27" s="47"/>
      <c r="F27" s="289"/>
      <c r="G27" s="47"/>
      <c r="H27" s="289"/>
      <c r="I27" s="47"/>
      <c r="J27" s="289"/>
      <c r="K27" s="410"/>
    </row>
    <row r="28" spans="1:12" ht="27" customHeight="1" x14ac:dyDescent="0.25">
      <c r="A28" s="312" t="s">
        <v>214</v>
      </c>
      <c r="B28" s="182" t="s">
        <v>210</v>
      </c>
      <c r="C28" s="125" t="s">
        <v>354</v>
      </c>
      <c r="D28" s="311" t="s">
        <v>354</v>
      </c>
      <c r="E28" s="53"/>
      <c r="F28" s="85"/>
      <c r="G28" s="53"/>
      <c r="H28" s="85"/>
      <c r="I28" s="53"/>
      <c r="J28" s="85"/>
      <c r="K28" s="412" t="s">
        <v>425</v>
      </c>
    </row>
    <row r="29" spans="1:12" ht="27" customHeight="1" thickBot="1" x14ac:dyDescent="0.3">
      <c r="A29" s="34" t="s">
        <v>216</v>
      </c>
      <c r="B29" s="183" t="s">
        <v>215</v>
      </c>
      <c r="C29" s="96" t="s">
        <v>354</v>
      </c>
      <c r="D29" s="161" t="s">
        <v>354</v>
      </c>
      <c r="E29" s="49"/>
      <c r="F29" s="84"/>
      <c r="G29" s="49"/>
      <c r="H29" s="84"/>
      <c r="I29" s="49"/>
      <c r="J29" s="84"/>
      <c r="K29" s="410"/>
    </row>
    <row r="30" spans="1:12" ht="20.25" customHeight="1" thickBot="1" x14ac:dyDescent="0.3">
      <c r="A30" s="423" t="s">
        <v>219</v>
      </c>
      <c r="B30" s="424"/>
      <c r="C30" s="424"/>
      <c r="D30" s="424"/>
      <c r="E30" s="424"/>
      <c r="F30" s="424"/>
      <c r="G30" s="424"/>
      <c r="H30" s="424"/>
      <c r="I30" s="424"/>
      <c r="J30" s="424"/>
      <c r="K30" s="425"/>
    </row>
    <row r="31" spans="1:12" ht="24.95" customHeight="1" x14ac:dyDescent="0.25">
      <c r="A31" s="185" t="s">
        <v>426</v>
      </c>
      <c r="B31" s="184" t="s">
        <v>199</v>
      </c>
      <c r="C31" s="95" t="s">
        <v>354</v>
      </c>
      <c r="D31" s="95" t="s">
        <v>354</v>
      </c>
      <c r="E31" s="95"/>
      <c r="F31" s="160"/>
      <c r="G31" s="95"/>
      <c r="H31" s="160"/>
      <c r="I31" s="81"/>
      <c r="J31" s="82"/>
      <c r="K31" s="200" t="s">
        <v>382</v>
      </c>
    </row>
    <row r="32" spans="1:12" ht="24.95" customHeight="1" x14ac:dyDescent="0.25">
      <c r="A32" s="186" t="s">
        <v>220</v>
      </c>
      <c r="B32" s="184" t="s">
        <v>199</v>
      </c>
      <c r="C32" s="96"/>
      <c r="D32" s="132"/>
      <c r="E32" s="96"/>
      <c r="F32" s="132"/>
      <c r="G32" s="96" t="s">
        <v>354</v>
      </c>
      <c r="H32" s="132" t="s">
        <v>354</v>
      </c>
      <c r="I32" s="49"/>
      <c r="J32" s="50"/>
      <c r="K32" s="200" t="s">
        <v>427</v>
      </c>
      <c r="L32" s="158"/>
    </row>
    <row r="33" spans="1:12" ht="24.95" customHeight="1" x14ac:dyDescent="0.25">
      <c r="A33" s="186" t="s">
        <v>221</v>
      </c>
      <c r="B33" s="184" t="s">
        <v>199</v>
      </c>
      <c r="C33" s="96"/>
      <c r="D33" s="132"/>
      <c r="E33" s="96"/>
      <c r="F33" s="132"/>
      <c r="G33" s="96" t="s">
        <v>354</v>
      </c>
      <c r="H33" s="132" t="s">
        <v>354</v>
      </c>
      <c r="I33" s="49"/>
      <c r="J33" s="50"/>
      <c r="K33" s="200" t="s">
        <v>428</v>
      </c>
      <c r="L33" s="158"/>
    </row>
    <row r="34" spans="1:12" ht="24.95" customHeight="1" x14ac:dyDescent="0.25">
      <c r="A34" s="186" t="s">
        <v>222</v>
      </c>
      <c r="B34" s="184" t="s">
        <v>199</v>
      </c>
      <c r="C34" s="98"/>
      <c r="D34" s="99"/>
      <c r="E34" s="98"/>
      <c r="F34" s="99"/>
      <c r="G34" s="96" t="s">
        <v>354</v>
      </c>
      <c r="H34" s="132" t="s">
        <v>354</v>
      </c>
      <c r="I34" s="51"/>
      <c r="J34" s="83"/>
      <c r="K34" s="200" t="s">
        <v>429</v>
      </c>
      <c r="L34" s="158"/>
    </row>
    <row r="35" spans="1:12" ht="24.95" customHeight="1" x14ac:dyDescent="0.25">
      <c r="A35" s="186" t="s">
        <v>223</v>
      </c>
      <c r="B35" s="184" t="s">
        <v>199</v>
      </c>
      <c r="C35" s="96"/>
      <c r="D35" s="161"/>
      <c r="E35" s="96"/>
      <c r="F35" s="161"/>
      <c r="G35" s="96" t="s">
        <v>354</v>
      </c>
      <c r="H35" s="132" t="s">
        <v>354</v>
      </c>
      <c r="I35" s="49"/>
      <c r="J35" s="84"/>
      <c r="K35" s="200" t="s">
        <v>430</v>
      </c>
      <c r="L35" s="158"/>
    </row>
    <row r="36" spans="1:12" ht="24.95" customHeight="1" x14ac:dyDescent="0.25">
      <c r="A36" s="186" t="s">
        <v>224</v>
      </c>
      <c r="B36" s="184" t="s">
        <v>199</v>
      </c>
      <c r="C36" s="125"/>
      <c r="D36" s="311"/>
      <c r="E36" s="125"/>
      <c r="F36" s="311"/>
      <c r="G36" s="96" t="s">
        <v>354</v>
      </c>
      <c r="H36" s="132" t="s">
        <v>354</v>
      </c>
      <c r="I36" s="53"/>
      <c r="J36" s="85"/>
      <c r="K36" s="200" t="s">
        <v>431</v>
      </c>
      <c r="L36" s="158"/>
    </row>
    <row r="37" spans="1:12" ht="24.95" customHeight="1" thickBot="1" x14ac:dyDescent="0.3">
      <c r="A37" s="187" t="s">
        <v>225</v>
      </c>
      <c r="B37" s="184" t="s">
        <v>199</v>
      </c>
      <c r="C37" s="97"/>
      <c r="D37" s="313"/>
      <c r="E37" s="97"/>
      <c r="F37" s="313"/>
      <c r="G37" s="97" t="s">
        <v>354</v>
      </c>
      <c r="H37" s="125" t="s">
        <v>354</v>
      </c>
      <c r="I37" s="52"/>
      <c r="J37" s="87"/>
      <c r="K37" s="200" t="s">
        <v>432</v>
      </c>
      <c r="L37" s="158"/>
    </row>
    <row r="38" spans="1:12" ht="21.75" customHeight="1" thickBot="1" x14ac:dyDescent="0.3">
      <c r="A38" s="417" t="s">
        <v>226</v>
      </c>
      <c r="B38" s="418"/>
      <c r="C38" s="418"/>
      <c r="D38" s="418"/>
      <c r="E38" s="418"/>
      <c r="F38" s="418"/>
      <c r="G38" s="418"/>
      <c r="H38" s="418"/>
      <c r="I38" s="418"/>
      <c r="J38" s="418"/>
      <c r="K38" s="419"/>
    </row>
    <row r="39" spans="1:12" ht="38.25" x14ac:dyDescent="0.25">
      <c r="A39" s="314" t="s">
        <v>433</v>
      </c>
      <c r="B39" s="189" t="s">
        <v>198</v>
      </c>
      <c r="C39" s="100" t="s">
        <v>354</v>
      </c>
      <c r="D39" s="124" t="s">
        <v>354</v>
      </c>
      <c r="E39" s="100"/>
      <c r="F39" s="124"/>
      <c r="G39" s="77"/>
      <c r="H39" s="78"/>
      <c r="I39" s="86"/>
      <c r="J39" s="78"/>
      <c r="K39" s="70" t="s">
        <v>382</v>
      </c>
    </row>
    <row r="40" spans="1:12" ht="24.95" customHeight="1" x14ac:dyDescent="0.25">
      <c r="A40" s="322" t="s">
        <v>227</v>
      </c>
      <c r="B40" s="323" t="s">
        <v>198</v>
      </c>
      <c r="C40" s="94"/>
      <c r="D40" s="135"/>
      <c r="E40" s="94" t="s">
        <v>354</v>
      </c>
      <c r="F40" s="135" t="s">
        <v>354</v>
      </c>
      <c r="G40" s="47"/>
      <c r="H40" s="48"/>
      <c r="I40" s="324"/>
      <c r="J40" s="48"/>
      <c r="K40" s="207" t="s">
        <v>434</v>
      </c>
    </row>
    <row r="41" spans="1:12" ht="24.95" customHeight="1" x14ac:dyDescent="0.25">
      <c r="A41" s="316" t="s">
        <v>228</v>
      </c>
      <c r="B41" s="188" t="s">
        <v>198</v>
      </c>
      <c r="C41" s="96"/>
      <c r="D41" s="132"/>
      <c r="E41" s="96" t="s">
        <v>354</v>
      </c>
      <c r="F41" s="132" t="s">
        <v>354</v>
      </c>
      <c r="G41" s="49"/>
      <c r="H41" s="50"/>
      <c r="I41" s="64"/>
      <c r="J41" s="50"/>
      <c r="K41" s="25" t="s">
        <v>435</v>
      </c>
    </row>
    <row r="42" spans="1:12" s="109" customFormat="1" ht="24.95" customHeight="1" thickBot="1" x14ac:dyDescent="0.3">
      <c r="A42" s="317" t="s">
        <v>229</v>
      </c>
      <c r="B42" s="188" t="s">
        <v>198</v>
      </c>
      <c r="C42" s="318"/>
      <c r="D42" s="319"/>
      <c r="E42" s="320" t="s">
        <v>354</v>
      </c>
      <c r="F42" s="321" t="s">
        <v>354</v>
      </c>
      <c r="G42" s="106"/>
      <c r="H42" s="107"/>
      <c r="I42" s="108"/>
      <c r="J42" s="107"/>
      <c r="K42" s="117" t="s">
        <v>436</v>
      </c>
    </row>
    <row r="43" spans="1:12" ht="21" customHeight="1" thickBot="1" x14ac:dyDescent="0.3">
      <c r="A43" s="423" t="s">
        <v>438</v>
      </c>
      <c r="B43" s="424"/>
      <c r="C43" s="424"/>
      <c r="D43" s="424"/>
      <c r="E43" s="424"/>
      <c r="F43" s="424"/>
      <c r="G43" s="424"/>
      <c r="H43" s="424"/>
      <c r="I43" s="424"/>
      <c r="J43" s="424"/>
      <c r="K43" s="425"/>
    </row>
    <row r="44" spans="1:12" ht="105" x14ac:dyDescent="0.25">
      <c r="A44" s="327" t="s">
        <v>437</v>
      </c>
      <c r="B44" s="190" t="s">
        <v>203</v>
      </c>
      <c r="C44" s="73"/>
      <c r="D44" s="74"/>
      <c r="E44" s="100" t="s">
        <v>354</v>
      </c>
      <c r="F44" s="124" t="s">
        <v>354</v>
      </c>
      <c r="G44" s="73"/>
      <c r="H44" s="74"/>
      <c r="I44" s="73"/>
      <c r="J44" s="74"/>
      <c r="K44" s="432" t="s">
        <v>382</v>
      </c>
    </row>
    <row r="45" spans="1:12" ht="30" x14ac:dyDescent="0.25">
      <c r="A45" s="244" t="s">
        <v>230</v>
      </c>
      <c r="B45" s="190" t="s">
        <v>147</v>
      </c>
      <c r="C45" s="72"/>
      <c r="D45" s="71"/>
      <c r="E45" s="96" t="s">
        <v>354</v>
      </c>
      <c r="F45" s="132" t="s">
        <v>354</v>
      </c>
      <c r="G45" s="72"/>
      <c r="H45" s="71"/>
      <c r="I45" s="72"/>
      <c r="J45" s="71"/>
      <c r="K45" s="433"/>
    </row>
    <row r="46" spans="1:12" ht="27.75" customHeight="1" thickBot="1" x14ac:dyDescent="0.3">
      <c r="A46" s="328" t="s">
        <v>232</v>
      </c>
      <c r="B46" s="190" t="s">
        <v>231</v>
      </c>
      <c r="C46" s="72"/>
      <c r="D46" s="71"/>
      <c r="E46" s="96" t="s">
        <v>354</v>
      </c>
      <c r="F46" s="132" t="s">
        <v>354</v>
      </c>
      <c r="G46" s="72"/>
      <c r="H46" s="71"/>
      <c r="I46" s="72"/>
      <c r="J46" s="71"/>
      <c r="K46" s="434"/>
    </row>
    <row r="47" spans="1:12" ht="24" customHeight="1" thickBot="1" x14ac:dyDescent="0.3">
      <c r="A47" s="423" t="s">
        <v>439</v>
      </c>
      <c r="B47" s="424"/>
      <c r="C47" s="424"/>
      <c r="D47" s="424"/>
      <c r="E47" s="424"/>
      <c r="F47" s="424"/>
      <c r="G47" s="424"/>
      <c r="H47" s="424"/>
      <c r="I47" s="424"/>
      <c r="J47" s="424"/>
      <c r="K47" s="425"/>
    </row>
    <row r="48" spans="1:12" ht="90" x14ac:dyDescent="0.25">
      <c r="A48" s="327" t="s">
        <v>440</v>
      </c>
      <c r="B48" s="190" t="s">
        <v>203</v>
      </c>
      <c r="C48" s="96" t="s">
        <v>354</v>
      </c>
      <c r="D48" s="132" t="s">
        <v>354</v>
      </c>
      <c r="E48" s="72"/>
      <c r="F48" s="71"/>
      <c r="G48" s="72"/>
      <c r="H48" s="71"/>
      <c r="I48" s="72"/>
      <c r="J48" s="71"/>
      <c r="K48" s="432" t="s">
        <v>382</v>
      </c>
    </row>
    <row r="49" spans="1:11" ht="30" x14ac:dyDescent="0.25">
      <c r="A49" s="117" t="s">
        <v>233</v>
      </c>
      <c r="B49" s="191" t="s">
        <v>197</v>
      </c>
      <c r="C49" s="96" t="s">
        <v>354</v>
      </c>
      <c r="D49" s="132" t="s">
        <v>354</v>
      </c>
      <c r="E49" s="72"/>
      <c r="F49" s="71"/>
      <c r="G49" s="72"/>
      <c r="H49" s="71"/>
      <c r="I49" s="72"/>
      <c r="J49" s="71"/>
      <c r="K49" s="435"/>
    </row>
    <row r="50" spans="1:11" s="109" customFormat="1" ht="24.95" customHeight="1" x14ac:dyDescent="0.25">
      <c r="A50" s="117" t="s">
        <v>234</v>
      </c>
      <c r="B50" s="192" t="s">
        <v>202</v>
      </c>
      <c r="C50" s="320" t="s">
        <v>354</v>
      </c>
      <c r="D50" s="321" t="s">
        <v>354</v>
      </c>
      <c r="E50" s="110"/>
      <c r="F50" s="111"/>
      <c r="G50" s="110"/>
      <c r="H50" s="111"/>
      <c r="I50" s="110"/>
      <c r="J50" s="111"/>
      <c r="K50" s="436" t="s">
        <v>441</v>
      </c>
    </row>
    <row r="51" spans="1:11" s="109" customFormat="1" ht="24.95" customHeight="1" thickBot="1" x14ac:dyDescent="0.3">
      <c r="A51" s="331" t="s">
        <v>235</v>
      </c>
      <c r="B51" s="192" t="s">
        <v>197</v>
      </c>
      <c r="C51" s="329" t="s">
        <v>354</v>
      </c>
      <c r="D51" s="330" t="s">
        <v>354</v>
      </c>
      <c r="E51" s="112"/>
      <c r="F51" s="113"/>
      <c r="G51" s="112"/>
      <c r="H51" s="113"/>
      <c r="I51" s="112"/>
      <c r="J51" s="113"/>
      <c r="K51" s="437"/>
    </row>
    <row r="52" spans="1:11" ht="20.25" customHeight="1" thickBot="1" x14ac:dyDescent="0.3">
      <c r="A52" s="426" t="s">
        <v>446</v>
      </c>
      <c r="B52" s="427"/>
      <c r="C52" s="427"/>
      <c r="D52" s="427"/>
      <c r="E52" s="427"/>
      <c r="F52" s="427"/>
      <c r="G52" s="427"/>
      <c r="H52" s="427"/>
      <c r="I52" s="427"/>
      <c r="J52" s="427"/>
      <c r="K52" s="428"/>
    </row>
    <row r="53" spans="1:11" ht="45" x14ac:dyDescent="0.25">
      <c r="A53" s="194" t="s">
        <v>442</v>
      </c>
      <c r="B53" s="175" t="s">
        <v>231</v>
      </c>
      <c r="C53" s="96" t="s">
        <v>354</v>
      </c>
      <c r="D53" s="132" t="s">
        <v>354</v>
      </c>
      <c r="E53" s="96"/>
      <c r="F53" s="132"/>
      <c r="G53" s="72"/>
      <c r="H53" s="71"/>
      <c r="I53" s="72"/>
      <c r="J53" s="71"/>
      <c r="K53" s="438" t="s">
        <v>382</v>
      </c>
    </row>
    <row r="54" spans="1:11" ht="27" customHeight="1" x14ac:dyDescent="0.25">
      <c r="A54" s="79" t="s">
        <v>236</v>
      </c>
      <c r="B54" s="175" t="s">
        <v>203</v>
      </c>
      <c r="C54" s="96" t="s">
        <v>354</v>
      </c>
      <c r="D54" s="132" t="s">
        <v>354</v>
      </c>
      <c r="E54" s="96"/>
      <c r="F54" s="132"/>
      <c r="G54" s="72"/>
      <c r="H54" s="71"/>
      <c r="I54" s="72"/>
      <c r="J54" s="71"/>
      <c r="K54" s="439"/>
    </row>
    <row r="55" spans="1:11" ht="27" customHeight="1" x14ac:dyDescent="0.25">
      <c r="A55" s="79"/>
      <c r="B55" s="175"/>
      <c r="C55" s="96"/>
      <c r="D55" s="132"/>
      <c r="E55" s="96"/>
      <c r="F55" s="132"/>
      <c r="G55" s="72"/>
      <c r="H55" s="71"/>
      <c r="I55" s="72"/>
      <c r="J55" s="71"/>
      <c r="K55" s="295" t="s">
        <v>462</v>
      </c>
    </row>
    <row r="56" spans="1:11" ht="27" customHeight="1" thickBot="1" x14ac:dyDescent="0.3">
      <c r="A56" s="80" t="s">
        <v>443</v>
      </c>
      <c r="B56" s="175" t="s">
        <v>231</v>
      </c>
      <c r="C56" s="96"/>
      <c r="D56" s="132"/>
      <c r="E56" s="96" t="s">
        <v>354</v>
      </c>
      <c r="F56" s="132" t="s">
        <v>354</v>
      </c>
      <c r="G56" s="72"/>
      <c r="H56" s="71"/>
      <c r="I56" s="72"/>
      <c r="J56" s="71"/>
      <c r="K56" s="296" t="s">
        <v>444</v>
      </c>
    </row>
    <row r="57" spans="1:11" ht="24" customHeight="1" thickBot="1" x14ac:dyDescent="0.3">
      <c r="A57" s="426" t="s">
        <v>445</v>
      </c>
      <c r="B57" s="427"/>
      <c r="C57" s="427"/>
      <c r="D57" s="427"/>
      <c r="E57" s="427"/>
      <c r="F57" s="427"/>
      <c r="G57" s="427"/>
      <c r="H57" s="427"/>
      <c r="I57" s="427"/>
      <c r="J57" s="427"/>
      <c r="K57" s="428"/>
    </row>
    <row r="58" spans="1:11" ht="60" x14ac:dyDescent="0.25">
      <c r="A58" s="194" t="s">
        <v>447</v>
      </c>
      <c r="B58" s="175" t="s">
        <v>231</v>
      </c>
      <c r="C58" s="96" t="s">
        <v>354</v>
      </c>
      <c r="D58" s="132" t="s">
        <v>354</v>
      </c>
      <c r="E58" s="96"/>
      <c r="F58" s="132"/>
      <c r="G58" s="96"/>
      <c r="H58" s="132"/>
      <c r="I58" s="72"/>
      <c r="J58" s="71"/>
      <c r="K58" s="296" t="s">
        <v>382</v>
      </c>
    </row>
    <row r="59" spans="1:11" ht="27" customHeight="1" x14ac:dyDescent="0.25">
      <c r="A59" s="195" t="s">
        <v>237</v>
      </c>
      <c r="B59" s="175" t="s">
        <v>231</v>
      </c>
      <c r="C59" s="96"/>
      <c r="D59" s="132"/>
      <c r="E59" s="96" t="s">
        <v>354</v>
      </c>
      <c r="F59" s="132" t="s">
        <v>354</v>
      </c>
      <c r="G59" s="96"/>
      <c r="H59" s="132"/>
      <c r="I59" s="72"/>
      <c r="J59" s="71"/>
      <c r="K59" s="296" t="s">
        <v>448</v>
      </c>
    </row>
    <row r="60" spans="1:11" s="109" customFormat="1" ht="30" x14ac:dyDescent="0.25">
      <c r="A60" s="196" t="s">
        <v>238</v>
      </c>
      <c r="B60" s="192" t="s">
        <v>231</v>
      </c>
      <c r="C60" s="320"/>
      <c r="D60" s="321"/>
      <c r="E60" s="320"/>
      <c r="F60" s="321"/>
      <c r="G60" s="320" t="s">
        <v>354</v>
      </c>
      <c r="H60" s="321" t="s">
        <v>354</v>
      </c>
      <c r="I60" s="115"/>
      <c r="J60" s="116"/>
      <c r="K60" s="297" t="s">
        <v>449</v>
      </c>
    </row>
    <row r="61" spans="1:11" ht="27" customHeight="1" thickBot="1" x14ac:dyDescent="0.3">
      <c r="A61" s="197" t="s">
        <v>239</v>
      </c>
      <c r="B61" s="193" t="s">
        <v>231</v>
      </c>
      <c r="C61" s="97"/>
      <c r="D61" s="128"/>
      <c r="E61" s="97"/>
      <c r="F61" s="128"/>
      <c r="G61" s="97" t="s">
        <v>354</v>
      </c>
      <c r="H61" s="128" t="s">
        <v>354</v>
      </c>
      <c r="I61" s="75"/>
      <c r="J61" s="76"/>
      <c r="K61" s="298" t="s">
        <v>450</v>
      </c>
    </row>
  </sheetData>
  <mergeCells count="30">
    <mergeCell ref="A43:K43"/>
    <mergeCell ref="A38:K38"/>
    <mergeCell ref="A30:K30"/>
    <mergeCell ref="A25:K25"/>
    <mergeCell ref="A19:K19"/>
    <mergeCell ref="K26:K27"/>
    <mergeCell ref="K28:K29"/>
    <mergeCell ref="B5:B6"/>
    <mergeCell ref="B10:B11"/>
    <mergeCell ref="B20:B21"/>
    <mergeCell ref="K1:K2"/>
    <mergeCell ref="K7:K9"/>
    <mergeCell ref="K12:K13"/>
    <mergeCell ref="K16:K18"/>
    <mergeCell ref="K20:K24"/>
    <mergeCell ref="A1:B1"/>
    <mergeCell ref="A15:K15"/>
    <mergeCell ref="A4:K4"/>
    <mergeCell ref="C1:J1"/>
    <mergeCell ref="C3:D3"/>
    <mergeCell ref="E3:F3"/>
    <mergeCell ref="G3:H3"/>
    <mergeCell ref="I3:J3"/>
    <mergeCell ref="K44:K46"/>
    <mergeCell ref="K48:K49"/>
    <mergeCell ref="K50:K51"/>
    <mergeCell ref="K53:K54"/>
    <mergeCell ref="A57:K57"/>
    <mergeCell ref="A52:K52"/>
    <mergeCell ref="A47:K4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8"/>
  <sheetViews>
    <sheetView workbookViewId="0">
      <selection activeCell="Q4" sqref="Q4"/>
    </sheetView>
  </sheetViews>
  <sheetFormatPr defaultColWidth="9.140625" defaultRowHeight="15" x14ac:dyDescent="0.25"/>
  <cols>
    <col min="1" max="1" width="27.140625" style="3" customWidth="1"/>
    <col min="2" max="2" width="29.7109375" style="3" customWidth="1"/>
    <col min="3" max="10" width="4.7109375" style="3" customWidth="1"/>
    <col min="11" max="11" width="22.42578125" style="3" bestFit="1" customWidth="1"/>
    <col min="12" max="16384" width="9.140625" style="3"/>
  </cols>
  <sheetData>
    <row r="1" spans="1:11" ht="22.5" customHeight="1" thickBot="1" x14ac:dyDescent="0.3">
      <c r="A1" s="462" t="s">
        <v>94</v>
      </c>
      <c r="B1" s="463"/>
      <c r="C1" s="401" t="s">
        <v>173</v>
      </c>
      <c r="D1" s="402"/>
      <c r="E1" s="402"/>
      <c r="F1" s="402"/>
      <c r="G1" s="402"/>
      <c r="H1" s="402"/>
      <c r="I1" s="402"/>
      <c r="J1" s="403"/>
      <c r="K1" s="476" t="s">
        <v>97</v>
      </c>
    </row>
    <row r="2" spans="1:11" ht="21" customHeight="1" thickBot="1" x14ac:dyDescent="0.3">
      <c r="A2" s="372"/>
      <c r="B2" s="373"/>
      <c r="C2" s="374" t="s">
        <v>98</v>
      </c>
      <c r="D2" s="375" t="s">
        <v>99</v>
      </c>
      <c r="E2" s="374" t="s">
        <v>98</v>
      </c>
      <c r="F2" s="375" t="s">
        <v>99</v>
      </c>
      <c r="G2" s="374" t="s">
        <v>98</v>
      </c>
      <c r="H2" s="375" t="s">
        <v>99</v>
      </c>
      <c r="I2" s="374" t="s">
        <v>98</v>
      </c>
      <c r="J2" s="375" t="s">
        <v>99</v>
      </c>
      <c r="K2" s="477"/>
    </row>
    <row r="3" spans="1:11" ht="84.75" customHeight="1" thickBot="1" x14ac:dyDescent="0.3">
      <c r="A3" s="24" t="s">
        <v>90</v>
      </c>
      <c r="B3" s="22" t="s">
        <v>93</v>
      </c>
      <c r="C3" s="404" t="s">
        <v>87</v>
      </c>
      <c r="D3" s="405"/>
      <c r="E3" s="406" t="s">
        <v>88</v>
      </c>
      <c r="F3" s="405"/>
      <c r="G3" s="406" t="s">
        <v>89</v>
      </c>
      <c r="H3" s="405"/>
      <c r="I3" s="406" t="s">
        <v>91</v>
      </c>
      <c r="J3" s="405"/>
      <c r="K3" s="24" t="s">
        <v>92</v>
      </c>
    </row>
    <row r="4" spans="1:11" ht="20.25" customHeight="1" thickBot="1" x14ac:dyDescent="0.3">
      <c r="A4" s="423" t="s">
        <v>466</v>
      </c>
      <c r="B4" s="424"/>
      <c r="C4" s="424"/>
      <c r="D4" s="424"/>
      <c r="E4" s="424"/>
      <c r="F4" s="424"/>
      <c r="G4" s="424"/>
      <c r="H4" s="424"/>
      <c r="I4" s="424"/>
      <c r="J4" s="424"/>
      <c r="K4" s="425"/>
    </row>
    <row r="5" spans="1:11" ht="69.75" customHeight="1" x14ac:dyDescent="0.25">
      <c r="A5" s="114" t="s">
        <v>243</v>
      </c>
      <c r="B5" s="464" t="s">
        <v>246</v>
      </c>
      <c r="C5" s="100" t="s">
        <v>354</v>
      </c>
      <c r="D5" s="310" t="s">
        <v>354</v>
      </c>
      <c r="E5" s="77"/>
      <c r="F5" s="78"/>
      <c r="G5" s="77"/>
      <c r="H5" s="78"/>
      <c r="I5" s="77"/>
      <c r="J5" s="78"/>
      <c r="K5" s="88" t="s">
        <v>240</v>
      </c>
    </row>
    <row r="6" spans="1:11" ht="59.25" customHeight="1" x14ac:dyDescent="0.25">
      <c r="A6" s="361" t="s">
        <v>244</v>
      </c>
      <c r="B6" s="465"/>
      <c r="C6" s="94"/>
      <c r="D6" s="135"/>
      <c r="E6" s="94" t="s">
        <v>354</v>
      </c>
      <c r="F6" s="135" t="s">
        <v>354</v>
      </c>
      <c r="G6" s="94"/>
      <c r="H6" s="135"/>
      <c r="I6" s="94"/>
      <c r="J6" s="135"/>
      <c r="K6" s="344" t="s">
        <v>241</v>
      </c>
    </row>
    <row r="7" spans="1:11" ht="39.75" customHeight="1" x14ac:dyDescent="0.25">
      <c r="A7" s="360" t="s">
        <v>245</v>
      </c>
      <c r="B7" s="465"/>
      <c r="C7" s="94"/>
      <c r="D7" s="135"/>
      <c r="E7" s="94" t="s">
        <v>354</v>
      </c>
      <c r="F7" s="135" t="s">
        <v>354</v>
      </c>
      <c r="G7" s="94"/>
      <c r="H7" s="135"/>
      <c r="I7" s="94"/>
      <c r="J7" s="135"/>
      <c r="K7" s="361" t="s">
        <v>492</v>
      </c>
    </row>
    <row r="8" spans="1:11" ht="39.75" customHeight="1" thickBot="1" x14ac:dyDescent="0.3">
      <c r="A8" s="354" t="s">
        <v>356</v>
      </c>
      <c r="B8" s="466"/>
      <c r="C8" s="133"/>
      <c r="D8" s="159"/>
      <c r="E8" s="133" t="s">
        <v>354</v>
      </c>
      <c r="F8" s="159" t="s">
        <v>354</v>
      </c>
      <c r="G8" s="133"/>
      <c r="H8" s="159"/>
      <c r="I8" s="133"/>
      <c r="J8" s="159"/>
      <c r="K8" s="332" t="s">
        <v>242</v>
      </c>
    </row>
    <row r="9" spans="1:11" ht="18.75" customHeight="1" thickBot="1" x14ac:dyDescent="0.3">
      <c r="A9" s="417" t="s">
        <v>467</v>
      </c>
      <c r="B9" s="418"/>
      <c r="C9" s="418"/>
      <c r="D9" s="418"/>
      <c r="E9" s="418"/>
      <c r="F9" s="418"/>
      <c r="G9" s="418"/>
      <c r="H9" s="418"/>
      <c r="I9" s="418"/>
      <c r="J9" s="418"/>
      <c r="K9" s="419"/>
    </row>
    <row r="10" spans="1:11" ht="36" customHeight="1" x14ac:dyDescent="0.25">
      <c r="A10" s="322" t="s">
        <v>248</v>
      </c>
      <c r="B10" s="467" t="s">
        <v>247</v>
      </c>
      <c r="C10" s="94" t="s">
        <v>354</v>
      </c>
      <c r="D10" s="135" t="s">
        <v>354</v>
      </c>
      <c r="E10" s="94"/>
      <c r="F10" s="135"/>
      <c r="G10" s="94"/>
      <c r="H10" s="135"/>
      <c r="I10" s="47"/>
      <c r="J10" s="48"/>
      <c r="K10" s="333" t="s">
        <v>240</v>
      </c>
    </row>
    <row r="11" spans="1:11" ht="36" customHeight="1" x14ac:dyDescent="0.25">
      <c r="A11" s="316" t="s">
        <v>249</v>
      </c>
      <c r="B11" s="468"/>
      <c r="C11" s="94"/>
      <c r="D11" s="135"/>
      <c r="E11" s="94" t="s">
        <v>354</v>
      </c>
      <c r="F11" s="135" t="s">
        <v>354</v>
      </c>
      <c r="G11" s="94"/>
      <c r="H11" s="135"/>
      <c r="I11" s="47"/>
      <c r="J11" s="48"/>
      <c r="K11" s="334" t="s">
        <v>251</v>
      </c>
    </row>
    <row r="12" spans="1:11" ht="36" customHeight="1" thickBot="1" x14ac:dyDescent="0.3">
      <c r="A12" s="316" t="s">
        <v>250</v>
      </c>
      <c r="B12" s="469"/>
      <c r="C12" s="94"/>
      <c r="D12" s="135"/>
      <c r="E12" s="94" t="s">
        <v>354</v>
      </c>
      <c r="F12" s="135" t="s">
        <v>354</v>
      </c>
      <c r="G12" s="94"/>
      <c r="H12" s="135"/>
      <c r="I12" s="47"/>
      <c r="J12" s="48"/>
      <c r="K12" s="334" t="s">
        <v>252</v>
      </c>
    </row>
    <row r="13" spans="1:11" ht="18" customHeight="1" thickBot="1" x14ac:dyDescent="0.3">
      <c r="A13" s="417" t="s">
        <v>468</v>
      </c>
      <c r="B13" s="418"/>
      <c r="C13" s="418"/>
      <c r="D13" s="418"/>
      <c r="E13" s="418"/>
      <c r="F13" s="418"/>
      <c r="G13" s="418"/>
      <c r="H13" s="418"/>
      <c r="I13" s="418"/>
      <c r="J13" s="418"/>
      <c r="K13" s="419"/>
    </row>
    <row r="14" spans="1:11" ht="35.25" customHeight="1" thickBot="1" x14ac:dyDescent="0.3">
      <c r="A14" s="362" t="s">
        <v>255</v>
      </c>
      <c r="B14" s="470" t="s">
        <v>260</v>
      </c>
      <c r="C14" s="100" t="s">
        <v>354</v>
      </c>
      <c r="D14" s="124" t="s">
        <v>354</v>
      </c>
      <c r="E14" s="77"/>
      <c r="F14" s="78"/>
      <c r="G14" s="77"/>
      <c r="H14" s="78"/>
      <c r="I14" s="77"/>
      <c r="J14" s="78"/>
      <c r="K14" s="50" t="s">
        <v>240</v>
      </c>
    </row>
    <row r="15" spans="1:11" ht="30" customHeight="1" x14ac:dyDescent="0.25">
      <c r="A15" s="363" t="s">
        <v>256</v>
      </c>
      <c r="B15" s="471"/>
      <c r="C15" s="49"/>
      <c r="D15" s="50"/>
      <c r="E15" s="96" t="s">
        <v>354</v>
      </c>
      <c r="F15" s="132" t="s">
        <v>354</v>
      </c>
      <c r="G15" s="96"/>
      <c r="H15" s="132"/>
      <c r="I15" s="96"/>
      <c r="J15" s="50"/>
      <c r="K15" s="88" t="s">
        <v>253</v>
      </c>
    </row>
    <row r="16" spans="1:11" ht="30" customHeight="1" thickBot="1" x14ac:dyDescent="0.3">
      <c r="A16" s="27" t="s">
        <v>556</v>
      </c>
      <c r="B16" s="471"/>
      <c r="C16" s="49"/>
      <c r="D16" s="50"/>
      <c r="E16" s="96" t="s">
        <v>354</v>
      </c>
      <c r="F16" s="132" t="s">
        <v>354</v>
      </c>
      <c r="G16" s="96"/>
      <c r="H16" s="132"/>
      <c r="I16" s="96"/>
      <c r="J16" s="50"/>
      <c r="K16" s="50" t="s">
        <v>254</v>
      </c>
    </row>
    <row r="17" spans="1:11" ht="30" customHeight="1" thickBot="1" x14ac:dyDescent="0.3">
      <c r="A17" s="364" t="s">
        <v>257</v>
      </c>
      <c r="B17" s="471"/>
      <c r="C17" s="49"/>
      <c r="D17" s="50"/>
      <c r="E17" s="96"/>
      <c r="F17" s="132"/>
      <c r="G17" s="96" t="s">
        <v>354</v>
      </c>
      <c r="H17" s="132" t="s">
        <v>354</v>
      </c>
      <c r="I17" s="96"/>
      <c r="J17" s="50"/>
      <c r="K17" s="88" t="s">
        <v>366</v>
      </c>
    </row>
    <row r="18" spans="1:11" ht="30" customHeight="1" thickBot="1" x14ac:dyDescent="0.3">
      <c r="A18" s="364" t="s">
        <v>258</v>
      </c>
      <c r="B18" s="472"/>
      <c r="C18" s="49"/>
      <c r="D18" s="50"/>
      <c r="E18" s="96"/>
      <c r="F18" s="132"/>
      <c r="G18" s="96" t="s">
        <v>354</v>
      </c>
      <c r="H18" s="132" t="s">
        <v>354</v>
      </c>
      <c r="I18" s="96"/>
      <c r="J18" s="50"/>
      <c r="K18" s="88" t="s">
        <v>367</v>
      </c>
    </row>
    <row r="19" spans="1:11" ht="49.5" customHeight="1" thickBot="1" x14ac:dyDescent="0.3">
      <c r="A19" s="341" t="s">
        <v>259</v>
      </c>
      <c r="B19" s="89" t="s">
        <v>261</v>
      </c>
      <c r="C19" s="49"/>
      <c r="D19" s="50"/>
      <c r="E19" s="96"/>
      <c r="F19" s="132"/>
      <c r="G19" s="96" t="s">
        <v>354</v>
      </c>
      <c r="H19" s="132" t="s">
        <v>354</v>
      </c>
      <c r="I19" s="96"/>
      <c r="J19" s="50"/>
      <c r="K19" s="88" t="s">
        <v>368</v>
      </c>
    </row>
    <row r="20" spans="1:11" ht="18.75" customHeight="1" thickBot="1" x14ac:dyDescent="0.3">
      <c r="A20" s="417" t="s">
        <v>469</v>
      </c>
      <c r="B20" s="418"/>
      <c r="C20" s="418"/>
      <c r="D20" s="418"/>
      <c r="E20" s="418"/>
      <c r="F20" s="418"/>
      <c r="G20" s="418"/>
      <c r="H20" s="418"/>
      <c r="I20" s="418"/>
      <c r="J20" s="418"/>
      <c r="K20" s="419"/>
    </row>
    <row r="21" spans="1:11" ht="27" customHeight="1" thickBot="1" x14ac:dyDescent="0.3">
      <c r="A21" s="355" t="s">
        <v>263</v>
      </c>
      <c r="B21" s="455" t="s">
        <v>263</v>
      </c>
      <c r="C21" s="95" t="s">
        <v>354</v>
      </c>
      <c r="D21" s="160" t="s">
        <v>354</v>
      </c>
      <c r="E21" s="95"/>
      <c r="F21" s="160"/>
      <c r="G21" s="95"/>
      <c r="H21" s="160"/>
      <c r="I21" s="81"/>
      <c r="J21" s="82"/>
      <c r="K21" s="335" t="s">
        <v>240</v>
      </c>
    </row>
    <row r="22" spans="1:11" ht="27" customHeight="1" thickBot="1" x14ac:dyDescent="0.3">
      <c r="A22" s="208" t="s">
        <v>264</v>
      </c>
      <c r="B22" s="457"/>
      <c r="C22" s="98"/>
      <c r="D22" s="99"/>
      <c r="E22" s="98"/>
      <c r="F22" s="99"/>
      <c r="G22" s="98" t="s">
        <v>354</v>
      </c>
      <c r="H22" s="99" t="s">
        <v>354</v>
      </c>
      <c r="I22" s="51"/>
      <c r="J22" s="83"/>
      <c r="K22" s="88" t="s">
        <v>262</v>
      </c>
    </row>
    <row r="23" spans="1:11" ht="19.5" customHeight="1" thickBot="1" x14ac:dyDescent="0.3">
      <c r="A23" s="417" t="s">
        <v>470</v>
      </c>
      <c r="B23" s="418"/>
      <c r="C23" s="418"/>
      <c r="D23" s="418"/>
      <c r="E23" s="418"/>
      <c r="F23" s="418"/>
      <c r="G23" s="418"/>
      <c r="H23" s="418"/>
      <c r="I23" s="418"/>
      <c r="J23" s="418"/>
      <c r="K23" s="419"/>
    </row>
    <row r="24" spans="1:11" ht="25.5" customHeight="1" thickBot="1" x14ac:dyDescent="0.3">
      <c r="A24" s="72" t="s">
        <v>274</v>
      </c>
      <c r="B24" s="455" t="s">
        <v>282</v>
      </c>
      <c r="C24" s="95" t="s">
        <v>354</v>
      </c>
      <c r="D24" s="160" t="s">
        <v>354</v>
      </c>
      <c r="E24" s="95"/>
      <c r="F24" s="160"/>
      <c r="G24" s="95"/>
      <c r="H24" s="160"/>
      <c r="I24" s="95"/>
      <c r="J24" s="160"/>
      <c r="K24" s="199" t="s">
        <v>265</v>
      </c>
    </row>
    <row r="25" spans="1:11" ht="25.5" customHeight="1" thickBot="1" x14ac:dyDescent="0.3">
      <c r="A25" s="72" t="s">
        <v>275</v>
      </c>
      <c r="B25" s="456"/>
      <c r="C25" s="96"/>
      <c r="D25" s="132"/>
      <c r="E25" s="96" t="s">
        <v>354</v>
      </c>
      <c r="F25" s="132" t="s">
        <v>354</v>
      </c>
      <c r="G25" s="96"/>
      <c r="H25" s="132"/>
      <c r="I25" s="96"/>
      <c r="J25" s="132"/>
      <c r="K25" s="88" t="s">
        <v>266</v>
      </c>
    </row>
    <row r="26" spans="1:11" ht="25.5" customHeight="1" x14ac:dyDescent="0.25">
      <c r="A26" s="72" t="s">
        <v>275</v>
      </c>
      <c r="B26" s="456"/>
      <c r="C26" s="96"/>
      <c r="D26" s="132"/>
      <c r="E26" s="96" t="s">
        <v>354</v>
      </c>
      <c r="F26" s="132" t="s">
        <v>354</v>
      </c>
      <c r="G26" s="96"/>
      <c r="H26" s="132"/>
      <c r="I26" s="96"/>
      <c r="J26" s="132"/>
      <c r="K26" s="88" t="s">
        <v>267</v>
      </c>
    </row>
    <row r="27" spans="1:11" ht="25.5" customHeight="1" x14ac:dyDescent="0.25">
      <c r="A27" s="72" t="s">
        <v>276</v>
      </c>
      <c r="B27" s="456"/>
      <c r="C27" s="96"/>
      <c r="D27" s="132"/>
      <c r="E27" s="96" t="s">
        <v>354</v>
      </c>
      <c r="F27" s="132" t="s">
        <v>354</v>
      </c>
      <c r="G27" s="96"/>
      <c r="H27" s="132"/>
      <c r="I27" s="96"/>
      <c r="J27" s="132"/>
      <c r="K27" s="199" t="s">
        <v>268</v>
      </c>
    </row>
    <row r="28" spans="1:11" ht="25.5" customHeight="1" x14ac:dyDescent="0.25">
      <c r="A28" s="72" t="s">
        <v>277</v>
      </c>
      <c r="B28" s="456"/>
      <c r="C28" s="96"/>
      <c r="D28" s="132"/>
      <c r="E28" s="96"/>
      <c r="F28" s="132"/>
      <c r="G28" s="96" t="s">
        <v>354</v>
      </c>
      <c r="H28" s="132" t="s">
        <v>354</v>
      </c>
      <c r="I28" s="96"/>
      <c r="J28" s="132"/>
      <c r="K28" s="199" t="s">
        <v>269</v>
      </c>
    </row>
    <row r="29" spans="1:11" ht="25.5" customHeight="1" x14ac:dyDescent="0.25">
      <c r="A29" s="72" t="s">
        <v>278</v>
      </c>
      <c r="B29" s="456"/>
      <c r="C29" s="96"/>
      <c r="D29" s="132"/>
      <c r="E29" s="96"/>
      <c r="F29" s="132"/>
      <c r="G29" s="96" t="s">
        <v>354</v>
      </c>
      <c r="H29" s="132" t="s">
        <v>354</v>
      </c>
      <c r="I29" s="96"/>
      <c r="J29" s="132"/>
      <c r="K29" s="199" t="s">
        <v>270</v>
      </c>
    </row>
    <row r="30" spans="1:11" ht="25.5" customHeight="1" x14ac:dyDescent="0.25">
      <c r="A30" s="72" t="s">
        <v>279</v>
      </c>
      <c r="B30" s="456"/>
      <c r="C30" s="96"/>
      <c r="D30" s="132"/>
      <c r="E30" s="96"/>
      <c r="F30" s="132"/>
      <c r="G30" s="96" t="s">
        <v>354</v>
      </c>
      <c r="H30" s="132" t="s">
        <v>354</v>
      </c>
      <c r="I30" s="96"/>
      <c r="J30" s="132"/>
      <c r="K30" s="199" t="s">
        <v>271</v>
      </c>
    </row>
    <row r="31" spans="1:11" ht="35.25" customHeight="1" x14ac:dyDescent="0.25">
      <c r="A31" s="278" t="s">
        <v>280</v>
      </c>
      <c r="B31" s="456"/>
      <c r="C31" s="98"/>
      <c r="D31" s="99"/>
      <c r="E31" s="96"/>
      <c r="F31" s="132"/>
      <c r="G31" s="96" t="s">
        <v>354</v>
      </c>
      <c r="H31" s="132" t="s">
        <v>354</v>
      </c>
      <c r="I31" s="98"/>
      <c r="J31" s="99"/>
      <c r="K31" s="199" t="s">
        <v>272</v>
      </c>
    </row>
    <row r="32" spans="1:11" ht="25.5" customHeight="1" thickBot="1" x14ac:dyDescent="0.3">
      <c r="A32" s="72" t="s">
        <v>281</v>
      </c>
      <c r="B32" s="473"/>
      <c r="C32" s="96"/>
      <c r="D32" s="161"/>
      <c r="E32" s="96"/>
      <c r="F32" s="161"/>
      <c r="G32" s="96" t="s">
        <v>354</v>
      </c>
      <c r="H32" s="161" t="s">
        <v>354</v>
      </c>
      <c r="I32" s="96"/>
      <c r="J32" s="161"/>
      <c r="K32" s="199" t="s">
        <v>273</v>
      </c>
    </row>
    <row r="33" spans="1:16" ht="18.75" customHeight="1" thickBot="1" x14ac:dyDescent="0.3">
      <c r="A33" s="423" t="s">
        <v>471</v>
      </c>
      <c r="B33" s="424"/>
      <c r="C33" s="424"/>
      <c r="D33" s="424"/>
      <c r="E33" s="424"/>
      <c r="F33" s="424"/>
      <c r="G33" s="424"/>
      <c r="H33" s="424"/>
      <c r="I33" s="424"/>
      <c r="J33" s="424"/>
      <c r="K33" s="425"/>
    </row>
    <row r="34" spans="1:16" ht="25.5" customHeight="1" x14ac:dyDescent="0.25">
      <c r="A34" s="315" t="s">
        <v>289</v>
      </c>
      <c r="B34" s="478" t="s">
        <v>293</v>
      </c>
      <c r="C34" s="100" t="s">
        <v>354</v>
      </c>
      <c r="D34" s="124" t="s">
        <v>354</v>
      </c>
      <c r="E34" s="100"/>
      <c r="F34" s="124"/>
      <c r="G34" s="100"/>
      <c r="H34" s="124"/>
      <c r="I34" s="162"/>
      <c r="J34" s="124"/>
      <c r="K34" s="91" t="s">
        <v>240</v>
      </c>
    </row>
    <row r="35" spans="1:16" ht="54" customHeight="1" thickBot="1" x14ac:dyDescent="0.3">
      <c r="A35" s="243" t="s">
        <v>357</v>
      </c>
      <c r="B35" s="479"/>
      <c r="C35" s="96"/>
      <c r="D35" s="132"/>
      <c r="E35" s="96" t="s">
        <v>354</v>
      </c>
      <c r="F35" s="132" t="s">
        <v>354</v>
      </c>
      <c r="G35" s="96"/>
      <c r="H35" s="132"/>
      <c r="I35" s="163"/>
      <c r="J35" s="132"/>
      <c r="K35" s="27" t="s">
        <v>283</v>
      </c>
    </row>
    <row r="36" spans="1:16" ht="25.5" customHeight="1" thickBot="1" x14ac:dyDescent="0.3">
      <c r="A36" s="316" t="s">
        <v>290</v>
      </c>
      <c r="B36" s="479"/>
      <c r="C36" s="96"/>
      <c r="D36" s="132"/>
      <c r="E36" s="96"/>
      <c r="F36" s="132"/>
      <c r="G36" s="96" t="s">
        <v>354</v>
      </c>
      <c r="H36" s="132" t="s">
        <v>354</v>
      </c>
      <c r="I36" s="163"/>
      <c r="J36" s="132"/>
      <c r="K36" s="88" t="s">
        <v>284</v>
      </c>
    </row>
    <row r="37" spans="1:16" ht="25.5" customHeight="1" thickBot="1" x14ac:dyDescent="0.3">
      <c r="A37" s="316" t="s">
        <v>291</v>
      </c>
      <c r="B37" s="479"/>
      <c r="C37" s="96"/>
      <c r="D37" s="132"/>
      <c r="E37" s="96"/>
      <c r="F37" s="132"/>
      <c r="G37" s="96" t="s">
        <v>354</v>
      </c>
      <c r="H37" s="132" t="s">
        <v>354</v>
      </c>
      <c r="I37" s="163"/>
      <c r="J37" s="132"/>
      <c r="K37" s="88" t="s">
        <v>285</v>
      </c>
      <c r="P37" s="164" t="s">
        <v>354</v>
      </c>
    </row>
    <row r="38" spans="1:16" ht="48" customHeight="1" thickBot="1" x14ac:dyDescent="0.3">
      <c r="A38" s="243" t="s">
        <v>358</v>
      </c>
      <c r="B38" s="479"/>
      <c r="C38" s="96"/>
      <c r="D38" s="132"/>
      <c r="E38" s="96"/>
      <c r="F38" s="132"/>
      <c r="G38" s="96" t="s">
        <v>354</v>
      </c>
      <c r="H38" s="132" t="s">
        <v>354</v>
      </c>
      <c r="I38" s="163"/>
      <c r="J38" s="132"/>
      <c r="K38" s="88" t="s">
        <v>286</v>
      </c>
    </row>
    <row r="39" spans="1:16" ht="25.5" customHeight="1" thickBot="1" x14ac:dyDescent="0.3">
      <c r="A39" s="316" t="s">
        <v>292</v>
      </c>
      <c r="B39" s="479"/>
      <c r="C39" s="96"/>
      <c r="D39" s="132"/>
      <c r="E39" s="96"/>
      <c r="F39" s="132"/>
      <c r="G39" s="96" t="s">
        <v>354</v>
      </c>
      <c r="H39" s="132" t="s">
        <v>354</v>
      </c>
      <c r="I39" s="163"/>
      <c r="J39" s="132"/>
      <c r="K39" s="88" t="s">
        <v>287</v>
      </c>
    </row>
    <row r="40" spans="1:16" ht="32.25" customHeight="1" thickBot="1" x14ac:dyDescent="0.3">
      <c r="A40" s="243" t="s">
        <v>359</v>
      </c>
      <c r="B40" s="480"/>
      <c r="C40" s="96"/>
      <c r="D40" s="132"/>
      <c r="E40" s="96"/>
      <c r="F40" s="132"/>
      <c r="G40" s="96" t="s">
        <v>354</v>
      </c>
      <c r="H40" s="132" t="s">
        <v>354</v>
      </c>
      <c r="I40" s="163"/>
      <c r="J40" s="132"/>
      <c r="K40" s="88" t="s">
        <v>288</v>
      </c>
    </row>
    <row r="41" spans="1:16" ht="21" customHeight="1" thickBot="1" x14ac:dyDescent="0.3">
      <c r="A41" s="417" t="s">
        <v>472</v>
      </c>
      <c r="B41" s="418"/>
      <c r="C41" s="418"/>
      <c r="D41" s="418"/>
      <c r="E41" s="418"/>
      <c r="F41" s="418"/>
      <c r="G41" s="418"/>
      <c r="H41" s="418"/>
      <c r="I41" s="418"/>
      <c r="J41" s="418"/>
      <c r="K41" s="419"/>
    </row>
    <row r="42" spans="1:16" ht="25.5" customHeight="1" x14ac:dyDescent="0.25">
      <c r="A42" s="336" t="s">
        <v>303</v>
      </c>
      <c r="B42" s="455" t="s">
        <v>310</v>
      </c>
      <c r="C42" s="100"/>
      <c r="D42" s="124"/>
      <c r="E42" s="100" t="s">
        <v>354</v>
      </c>
      <c r="F42" s="124" t="s">
        <v>354</v>
      </c>
      <c r="G42" s="100"/>
      <c r="H42" s="124"/>
      <c r="I42" s="100"/>
      <c r="J42" s="124"/>
      <c r="K42" s="71" t="s">
        <v>240</v>
      </c>
    </row>
    <row r="43" spans="1:16" ht="36.75" customHeight="1" x14ac:dyDescent="0.25">
      <c r="A43" s="336" t="s">
        <v>304</v>
      </c>
      <c r="B43" s="456"/>
      <c r="C43" s="96"/>
      <c r="D43" s="132"/>
      <c r="E43" s="96" t="s">
        <v>354</v>
      </c>
      <c r="F43" s="132" t="s">
        <v>354</v>
      </c>
      <c r="G43" s="96"/>
      <c r="H43" s="132"/>
      <c r="I43" s="96"/>
      <c r="J43" s="132"/>
      <c r="K43" s="71" t="s">
        <v>294</v>
      </c>
    </row>
    <row r="44" spans="1:16" ht="45" customHeight="1" x14ac:dyDescent="0.25">
      <c r="A44" s="336" t="s">
        <v>360</v>
      </c>
      <c r="B44" s="456"/>
      <c r="C44" s="96"/>
      <c r="D44" s="132"/>
      <c r="E44" s="96" t="s">
        <v>354</v>
      </c>
      <c r="F44" s="132" t="s">
        <v>354</v>
      </c>
      <c r="G44" s="96"/>
      <c r="H44" s="132"/>
      <c r="I44" s="96"/>
      <c r="J44" s="132"/>
      <c r="K44" s="71" t="s">
        <v>295</v>
      </c>
    </row>
    <row r="45" spans="1:16" ht="75" customHeight="1" x14ac:dyDescent="0.25">
      <c r="A45" s="336" t="s">
        <v>361</v>
      </c>
      <c r="B45" s="456"/>
      <c r="C45" s="96"/>
      <c r="D45" s="132"/>
      <c r="E45" s="96" t="s">
        <v>354</v>
      </c>
      <c r="F45" s="132" t="s">
        <v>354</v>
      </c>
      <c r="G45" s="96"/>
      <c r="H45" s="132"/>
      <c r="I45" s="96"/>
      <c r="J45" s="132"/>
      <c r="K45" s="71" t="s">
        <v>296</v>
      </c>
    </row>
    <row r="46" spans="1:16" ht="55.5" customHeight="1" x14ac:dyDescent="0.25">
      <c r="A46" s="337" t="s">
        <v>362</v>
      </c>
      <c r="B46" s="456"/>
      <c r="C46" s="96"/>
      <c r="D46" s="132"/>
      <c r="E46" s="96" t="s">
        <v>354</v>
      </c>
      <c r="F46" s="132" t="s">
        <v>354</v>
      </c>
      <c r="G46" s="96"/>
      <c r="H46" s="132"/>
      <c r="I46" s="96"/>
      <c r="J46" s="132"/>
      <c r="K46" s="345" t="s">
        <v>297</v>
      </c>
    </row>
    <row r="47" spans="1:16" ht="25.5" customHeight="1" x14ac:dyDescent="0.25">
      <c r="A47" s="337" t="s">
        <v>305</v>
      </c>
      <c r="B47" s="456"/>
      <c r="C47" s="96"/>
      <c r="D47" s="132"/>
      <c r="E47" s="96"/>
      <c r="F47" s="132"/>
      <c r="G47" s="96" t="s">
        <v>354</v>
      </c>
      <c r="H47" s="132" t="s">
        <v>354</v>
      </c>
      <c r="I47" s="96"/>
      <c r="J47" s="132"/>
      <c r="K47" s="343" t="s">
        <v>298</v>
      </c>
    </row>
    <row r="48" spans="1:16" ht="25.5" customHeight="1" x14ac:dyDescent="0.25">
      <c r="A48" s="336" t="s">
        <v>306</v>
      </c>
      <c r="B48" s="456"/>
      <c r="C48" s="96"/>
      <c r="D48" s="132"/>
      <c r="E48" s="96"/>
      <c r="F48" s="132"/>
      <c r="G48" s="96" t="s">
        <v>354</v>
      </c>
      <c r="H48" s="132" t="s">
        <v>354</v>
      </c>
      <c r="I48" s="96"/>
      <c r="J48" s="132"/>
      <c r="K48" s="343" t="s">
        <v>299</v>
      </c>
    </row>
    <row r="49" spans="1:11" ht="25.5" customHeight="1" x14ac:dyDescent="0.25">
      <c r="A49" s="336" t="s">
        <v>307</v>
      </c>
      <c r="B49" s="456"/>
      <c r="C49" s="96"/>
      <c r="D49" s="132"/>
      <c r="E49" s="96"/>
      <c r="F49" s="132"/>
      <c r="G49" s="96" t="s">
        <v>354</v>
      </c>
      <c r="H49" s="132" t="s">
        <v>354</v>
      </c>
      <c r="I49" s="96"/>
      <c r="J49" s="132"/>
      <c r="K49" s="343" t="s">
        <v>300</v>
      </c>
    </row>
    <row r="50" spans="1:11" ht="25.5" customHeight="1" x14ac:dyDescent="0.25">
      <c r="A50" s="336" t="s">
        <v>308</v>
      </c>
      <c r="B50" s="456"/>
      <c r="C50" s="96"/>
      <c r="D50" s="132"/>
      <c r="E50" s="96"/>
      <c r="F50" s="132"/>
      <c r="G50" s="96" t="s">
        <v>354</v>
      </c>
      <c r="H50" s="132" t="s">
        <v>354</v>
      </c>
      <c r="I50" s="96"/>
      <c r="J50" s="132"/>
      <c r="K50" s="343" t="s">
        <v>301</v>
      </c>
    </row>
    <row r="51" spans="1:11" ht="25.5" customHeight="1" thickBot="1" x14ac:dyDescent="0.3">
      <c r="A51" s="337" t="s">
        <v>309</v>
      </c>
      <c r="B51" s="457"/>
      <c r="C51" s="96"/>
      <c r="D51" s="132"/>
      <c r="E51" s="96"/>
      <c r="F51" s="132"/>
      <c r="G51" s="96" t="s">
        <v>354</v>
      </c>
      <c r="H51" s="132" t="s">
        <v>354</v>
      </c>
      <c r="I51" s="96"/>
      <c r="J51" s="132"/>
      <c r="K51" s="342" t="s">
        <v>302</v>
      </c>
    </row>
    <row r="52" spans="1:11" ht="21" customHeight="1" thickBot="1" x14ac:dyDescent="0.3">
      <c r="A52" s="420" t="s">
        <v>473</v>
      </c>
      <c r="B52" s="421"/>
      <c r="C52" s="421"/>
      <c r="D52" s="421"/>
      <c r="E52" s="421"/>
      <c r="F52" s="421"/>
      <c r="G52" s="421"/>
      <c r="H52" s="421"/>
      <c r="I52" s="421"/>
      <c r="J52" s="421"/>
      <c r="K52" s="422"/>
    </row>
    <row r="53" spans="1:11" ht="54" customHeight="1" x14ac:dyDescent="0.25">
      <c r="A53" s="339" t="s">
        <v>364</v>
      </c>
      <c r="B53" s="458" t="s">
        <v>316</v>
      </c>
      <c r="C53" s="94" t="s">
        <v>354</v>
      </c>
      <c r="D53" s="135" t="s">
        <v>354</v>
      </c>
      <c r="E53" s="94"/>
      <c r="F53" s="135"/>
      <c r="G53" s="94"/>
      <c r="H53" s="135"/>
      <c r="I53" s="226"/>
      <c r="J53" s="227"/>
      <c r="K53" s="353" t="s">
        <v>240</v>
      </c>
    </row>
    <row r="54" spans="1:11" ht="25.5" customHeight="1" x14ac:dyDescent="0.25">
      <c r="A54" s="356" t="s">
        <v>311</v>
      </c>
      <c r="B54" s="458"/>
      <c r="C54" s="96"/>
      <c r="D54" s="132"/>
      <c r="E54" s="96" t="s">
        <v>354</v>
      </c>
      <c r="F54" s="132" t="s">
        <v>354</v>
      </c>
      <c r="G54" s="96"/>
      <c r="H54" s="132"/>
      <c r="I54" s="72"/>
      <c r="J54" s="71"/>
      <c r="K54" s="343" t="s">
        <v>313</v>
      </c>
    </row>
    <row r="55" spans="1:11" ht="25.5" customHeight="1" x14ac:dyDescent="0.25">
      <c r="A55" s="356" t="s">
        <v>557</v>
      </c>
      <c r="B55" s="458"/>
      <c r="C55" s="96"/>
      <c r="D55" s="132"/>
      <c r="E55" s="96" t="s">
        <v>354</v>
      </c>
      <c r="F55" s="132" t="s">
        <v>354</v>
      </c>
      <c r="G55" s="96"/>
      <c r="H55" s="132"/>
      <c r="I55" s="72"/>
      <c r="J55" s="71"/>
      <c r="K55" s="347" t="s">
        <v>493</v>
      </c>
    </row>
    <row r="56" spans="1:11" ht="25.5" customHeight="1" x14ac:dyDescent="0.25">
      <c r="A56" s="356" t="s">
        <v>557</v>
      </c>
      <c r="B56" s="458"/>
      <c r="C56" s="96"/>
      <c r="D56" s="132"/>
      <c r="E56" s="96"/>
      <c r="F56" s="132"/>
      <c r="G56" s="96" t="s">
        <v>354</v>
      </c>
      <c r="H56" s="132" t="s">
        <v>354</v>
      </c>
      <c r="I56" s="72"/>
      <c r="J56" s="71"/>
      <c r="K56" s="343" t="s">
        <v>314</v>
      </c>
    </row>
    <row r="57" spans="1:11" ht="48.75" customHeight="1" x14ac:dyDescent="0.25">
      <c r="A57" s="340" t="s">
        <v>365</v>
      </c>
      <c r="B57" s="458"/>
      <c r="C57" s="96"/>
      <c r="D57" s="132"/>
      <c r="E57" s="96"/>
      <c r="F57" s="132"/>
      <c r="G57" s="96" t="s">
        <v>354</v>
      </c>
      <c r="H57" s="132" t="s">
        <v>354</v>
      </c>
      <c r="I57" s="72"/>
      <c r="J57" s="71"/>
      <c r="K57" s="343" t="s">
        <v>315</v>
      </c>
    </row>
    <row r="58" spans="1:11" ht="33" customHeight="1" thickBot="1" x14ac:dyDescent="0.3">
      <c r="A58" s="357" t="s">
        <v>312</v>
      </c>
      <c r="B58" s="92" t="s">
        <v>293</v>
      </c>
      <c r="C58" s="97"/>
      <c r="D58" s="128"/>
      <c r="E58" s="97"/>
      <c r="F58" s="128"/>
      <c r="G58" s="97" t="s">
        <v>354</v>
      </c>
      <c r="H58" s="128" t="s">
        <v>354</v>
      </c>
      <c r="I58" s="75"/>
      <c r="J58" s="76"/>
      <c r="K58" s="342" t="s">
        <v>363</v>
      </c>
    </row>
    <row r="59" spans="1:11" ht="23.25" customHeight="1" thickBot="1" x14ac:dyDescent="0.3">
      <c r="A59" s="420" t="s">
        <v>474</v>
      </c>
      <c r="B59" s="421"/>
      <c r="C59" s="421"/>
      <c r="D59" s="421"/>
      <c r="E59" s="421"/>
      <c r="F59" s="421"/>
      <c r="G59" s="421"/>
      <c r="H59" s="421"/>
      <c r="I59" s="421"/>
      <c r="J59" s="421"/>
      <c r="K59" s="422"/>
    </row>
    <row r="60" spans="1:11" ht="25.5" customHeight="1" x14ac:dyDescent="0.25">
      <c r="A60" s="358" t="s">
        <v>320</v>
      </c>
      <c r="B60" s="459" t="s">
        <v>323</v>
      </c>
      <c r="C60" s="100" t="s">
        <v>354</v>
      </c>
      <c r="D60" s="124" t="s">
        <v>354</v>
      </c>
      <c r="E60" s="100"/>
      <c r="F60" s="124"/>
      <c r="G60" s="100"/>
      <c r="H60" s="124"/>
      <c r="I60" s="100"/>
      <c r="J60" s="124"/>
      <c r="K60" s="346" t="s">
        <v>240</v>
      </c>
    </row>
    <row r="61" spans="1:11" ht="25.5" customHeight="1" x14ac:dyDescent="0.25">
      <c r="A61" s="356" t="s">
        <v>320</v>
      </c>
      <c r="B61" s="460"/>
      <c r="C61" s="96"/>
      <c r="D61" s="132"/>
      <c r="E61" s="96"/>
      <c r="F61" s="132"/>
      <c r="G61" s="96" t="s">
        <v>354</v>
      </c>
      <c r="H61" s="132" t="s">
        <v>354</v>
      </c>
      <c r="I61" s="96"/>
      <c r="J61" s="132"/>
      <c r="K61" s="343" t="s">
        <v>317</v>
      </c>
    </row>
    <row r="62" spans="1:11" ht="25.5" customHeight="1" x14ac:dyDescent="0.25">
      <c r="A62" s="356" t="s">
        <v>321</v>
      </c>
      <c r="B62" s="460"/>
      <c r="C62" s="96"/>
      <c r="D62" s="132"/>
      <c r="E62" s="96"/>
      <c r="F62" s="132"/>
      <c r="G62" s="96" t="s">
        <v>354</v>
      </c>
      <c r="H62" s="132" t="s">
        <v>354</v>
      </c>
      <c r="I62" s="96"/>
      <c r="J62" s="132"/>
      <c r="K62" s="343" t="s">
        <v>318</v>
      </c>
    </row>
    <row r="63" spans="1:11" ht="25.5" customHeight="1" thickBot="1" x14ac:dyDescent="0.3">
      <c r="A63" s="359" t="s">
        <v>322</v>
      </c>
      <c r="B63" s="461"/>
      <c r="C63" s="97"/>
      <c r="D63" s="128"/>
      <c r="E63" s="97"/>
      <c r="F63" s="128"/>
      <c r="G63" s="97" t="s">
        <v>354</v>
      </c>
      <c r="H63" s="128" t="s">
        <v>354</v>
      </c>
      <c r="I63" s="97"/>
      <c r="J63" s="128"/>
      <c r="K63" s="342" t="s">
        <v>319</v>
      </c>
    </row>
    <row r="64" spans="1:11" ht="25.5" customHeight="1" thickBot="1" x14ac:dyDescent="0.3">
      <c r="A64" s="417" t="s">
        <v>475</v>
      </c>
      <c r="B64" s="418"/>
      <c r="C64" s="418"/>
      <c r="D64" s="418"/>
      <c r="E64" s="418"/>
      <c r="F64" s="418"/>
      <c r="G64" s="418"/>
      <c r="H64" s="418"/>
      <c r="I64" s="418"/>
      <c r="J64" s="418"/>
      <c r="K64" s="419"/>
    </row>
    <row r="65" spans="1:11" ht="38.25" x14ac:dyDescent="0.25">
      <c r="A65" s="336" t="s">
        <v>330</v>
      </c>
      <c r="B65" s="455" t="s">
        <v>335</v>
      </c>
      <c r="C65" s="100" t="s">
        <v>354</v>
      </c>
      <c r="D65" s="124" t="s">
        <v>354</v>
      </c>
      <c r="E65" s="73"/>
      <c r="F65" s="74"/>
      <c r="G65" s="73"/>
      <c r="H65" s="74"/>
      <c r="I65" s="73"/>
      <c r="J65" s="74"/>
      <c r="K65" s="345" t="s">
        <v>240</v>
      </c>
    </row>
    <row r="66" spans="1:11" ht="28.5" customHeight="1" x14ac:dyDescent="0.25">
      <c r="A66" s="336" t="s">
        <v>331</v>
      </c>
      <c r="B66" s="456"/>
      <c r="C66" s="96"/>
      <c r="D66" s="132"/>
      <c r="E66" s="96"/>
      <c r="F66" s="132"/>
      <c r="G66" s="96" t="s">
        <v>354</v>
      </c>
      <c r="H66" s="132" t="s">
        <v>354</v>
      </c>
      <c r="I66" s="68"/>
      <c r="J66" s="46"/>
      <c r="K66" s="343" t="s">
        <v>324</v>
      </c>
    </row>
    <row r="67" spans="1:11" ht="28.5" customHeight="1" x14ac:dyDescent="0.25">
      <c r="A67" s="336" t="s">
        <v>332</v>
      </c>
      <c r="B67" s="456"/>
      <c r="C67" s="96"/>
      <c r="D67" s="132"/>
      <c r="E67" s="96"/>
      <c r="F67" s="132"/>
      <c r="G67" s="96" t="s">
        <v>354</v>
      </c>
      <c r="H67" s="132" t="s">
        <v>354</v>
      </c>
      <c r="I67" s="68"/>
      <c r="J67" s="46"/>
      <c r="K67" s="344" t="s">
        <v>325</v>
      </c>
    </row>
    <row r="68" spans="1:11" ht="28.5" customHeight="1" x14ac:dyDescent="0.25">
      <c r="A68" s="336" t="s">
        <v>331</v>
      </c>
      <c r="B68" s="456"/>
      <c r="C68" s="96" t="s">
        <v>354</v>
      </c>
      <c r="D68" s="132" t="s">
        <v>354</v>
      </c>
      <c r="E68" s="96"/>
      <c r="F68" s="132"/>
      <c r="G68" s="96"/>
      <c r="H68" s="132"/>
      <c r="I68" s="68"/>
      <c r="J68" s="46"/>
      <c r="K68" s="345" t="s">
        <v>326</v>
      </c>
    </row>
    <row r="69" spans="1:11" ht="28.5" customHeight="1" x14ac:dyDescent="0.25">
      <c r="A69" s="337" t="s">
        <v>331</v>
      </c>
      <c r="B69" s="456"/>
      <c r="C69" s="96"/>
      <c r="D69" s="132"/>
      <c r="E69" s="96"/>
      <c r="F69" s="132"/>
      <c r="G69" s="96" t="s">
        <v>354</v>
      </c>
      <c r="H69" s="132" t="s">
        <v>354</v>
      </c>
      <c r="I69" s="96"/>
      <c r="J69" s="132"/>
      <c r="K69" s="344" t="s">
        <v>327</v>
      </c>
    </row>
    <row r="70" spans="1:11" ht="28.5" customHeight="1" x14ac:dyDescent="0.25">
      <c r="A70" s="337" t="s">
        <v>333</v>
      </c>
      <c r="B70" s="456"/>
      <c r="C70" s="96"/>
      <c r="D70" s="132"/>
      <c r="E70" s="96" t="s">
        <v>354</v>
      </c>
      <c r="F70" s="132" t="s">
        <v>354</v>
      </c>
      <c r="G70" s="96"/>
      <c r="H70" s="132"/>
      <c r="I70" s="96"/>
      <c r="J70" s="132"/>
      <c r="K70" s="348" t="s">
        <v>328</v>
      </c>
    </row>
    <row r="71" spans="1:11" ht="28.5" customHeight="1" thickBot="1" x14ac:dyDescent="0.3">
      <c r="A71" s="336" t="s">
        <v>334</v>
      </c>
      <c r="B71" s="473"/>
      <c r="C71" s="96"/>
      <c r="D71" s="132"/>
      <c r="E71" s="96"/>
      <c r="F71" s="132"/>
      <c r="G71" s="96" t="s">
        <v>354</v>
      </c>
      <c r="H71" s="132" t="s">
        <v>354</v>
      </c>
      <c r="I71" s="96"/>
      <c r="J71" s="132"/>
      <c r="K71" s="342" t="s">
        <v>329</v>
      </c>
    </row>
    <row r="72" spans="1:11" ht="26.25" customHeight="1" thickBot="1" x14ac:dyDescent="0.3">
      <c r="A72" s="417" t="s">
        <v>336</v>
      </c>
      <c r="B72" s="418"/>
      <c r="C72" s="418"/>
      <c r="D72" s="418"/>
      <c r="E72" s="418"/>
      <c r="F72" s="418"/>
      <c r="G72" s="418"/>
      <c r="H72" s="418"/>
      <c r="I72" s="418"/>
      <c r="J72" s="418"/>
      <c r="K72" s="419"/>
    </row>
    <row r="73" spans="1:11" ht="25.5" customHeight="1" x14ac:dyDescent="0.25">
      <c r="A73" s="352"/>
      <c r="B73" s="474" t="s">
        <v>310</v>
      </c>
      <c r="C73" s="94"/>
      <c r="D73" s="135"/>
      <c r="E73" s="94"/>
      <c r="F73" s="135"/>
      <c r="G73" s="94"/>
      <c r="H73" s="135"/>
      <c r="I73" s="94"/>
      <c r="J73" s="135"/>
      <c r="K73" s="338" t="s">
        <v>240</v>
      </c>
    </row>
    <row r="74" spans="1:11" ht="25.5" customHeight="1" x14ac:dyDescent="0.25">
      <c r="A74" s="349" t="s">
        <v>342</v>
      </c>
      <c r="B74" s="474"/>
      <c r="C74" s="94"/>
      <c r="D74" s="135"/>
      <c r="E74" s="94"/>
      <c r="F74" s="135"/>
      <c r="G74" s="94" t="s">
        <v>354</v>
      </c>
      <c r="H74" s="135" t="s">
        <v>354</v>
      </c>
      <c r="I74" s="94"/>
      <c r="J74" s="135"/>
      <c r="K74" s="341" t="s">
        <v>337</v>
      </c>
    </row>
    <row r="75" spans="1:11" ht="25.5" customHeight="1" x14ac:dyDescent="0.25">
      <c r="A75" s="350" t="s">
        <v>343</v>
      </c>
      <c r="B75" s="474"/>
      <c r="C75" s="96"/>
      <c r="D75" s="132"/>
      <c r="E75" s="96"/>
      <c r="F75" s="132"/>
      <c r="G75" s="96" t="s">
        <v>354</v>
      </c>
      <c r="H75" s="132" t="s">
        <v>354</v>
      </c>
      <c r="I75" s="96"/>
      <c r="J75" s="132"/>
      <c r="K75" s="341" t="s">
        <v>338</v>
      </c>
    </row>
    <row r="76" spans="1:11" ht="25.5" customHeight="1" x14ac:dyDescent="0.25">
      <c r="A76" s="350" t="s">
        <v>344</v>
      </c>
      <c r="B76" s="474"/>
      <c r="C76" s="96"/>
      <c r="D76" s="132"/>
      <c r="E76" s="96"/>
      <c r="F76" s="132"/>
      <c r="G76" s="96" t="s">
        <v>354</v>
      </c>
      <c r="H76" s="132" t="s">
        <v>354</v>
      </c>
      <c r="I76" s="96"/>
      <c r="J76" s="132"/>
      <c r="K76" s="341" t="s">
        <v>339</v>
      </c>
    </row>
    <row r="77" spans="1:11" ht="25.5" customHeight="1" x14ac:dyDescent="0.25">
      <c r="A77" s="350" t="s">
        <v>345</v>
      </c>
      <c r="B77" s="474"/>
      <c r="C77" s="96"/>
      <c r="D77" s="132"/>
      <c r="E77" s="96"/>
      <c r="F77" s="132"/>
      <c r="G77" s="94" t="s">
        <v>354</v>
      </c>
      <c r="H77" s="135" t="s">
        <v>354</v>
      </c>
      <c r="I77" s="96"/>
      <c r="J77" s="132"/>
      <c r="K77" s="348" t="s">
        <v>340</v>
      </c>
    </row>
    <row r="78" spans="1:11" ht="25.5" customHeight="1" thickBot="1" x14ac:dyDescent="0.3">
      <c r="A78" s="351" t="s">
        <v>346</v>
      </c>
      <c r="B78" s="475"/>
      <c r="C78" s="97"/>
      <c r="D78" s="128"/>
      <c r="E78" s="97"/>
      <c r="F78" s="128"/>
      <c r="G78" s="97" t="s">
        <v>354</v>
      </c>
      <c r="H78" s="128" t="s">
        <v>354</v>
      </c>
      <c r="I78" s="97"/>
      <c r="J78" s="128"/>
      <c r="K78" s="342" t="s">
        <v>341</v>
      </c>
    </row>
  </sheetData>
  <mergeCells count="29">
    <mergeCell ref="B65:B71"/>
    <mergeCell ref="B73:B78"/>
    <mergeCell ref="K1:K2"/>
    <mergeCell ref="A72:K72"/>
    <mergeCell ref="A64:K64"/>
    <mergeCell ref="A59:K59"/>
    <mergeCell ref="A52:K52"/>
    <mergeCell ref="A41:K41"/>
    <mergeCell ref="A33:K33"/>
    <mergeCell ref="A23:K23"/>
    <mergeCell ref="A20:K20"/>
    <mergeCell ref="A13:K13"/>
    <mergeCell ref="A9:K9"/>
    <mergeCell ref="A4:K4"/>
    <mergeCell ref="B24:B32"/>
    <mergeCell ref="B34:B40"/>
    <mergeCell ref="B42:B51"/>
    <mergeCell ref="B53:B57"/>
    <mergeCell ref="B60:B63"/>
    <mergeCell ref="A1:B1"/>
    <mergeCell ref="B5:B8"/>
    <mergeCell ref="B10:B12"/>
    <mergeCell ref="B14:B18"/>
    <mergeCell ref="B21:B22"/>
    <mergeCell ref="C1:J1"/>
    <mergeCell ref="C3:D3"/>
    <mergeCell ref="E3:F3"/>
    <mergeCell ref="G3:H3"/>
    <mergeCell ref="I3:J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3"/>
  <sheetViews>
    <sheetView topLeftCell="A30" workbookViewId="0">
      <selection activeCell="A2" sqref="A2:XFD61"/>
    </sheetView>
  </sheetViews>
  <sheetFormatPr defaultColWidth="9.140625" defaultRowHeight="10.5" x14ac:dyDescent="0.15"/>
  <cols>
    <col min="1" max="1" width="20.5703125" style="1" customWidth="1"/>
    <col min="2" max="2" width="16.5703125" style="1" customWidth="1"/>
    <col min="3" max="3" width="14" style="1" customWidth="1"/>
    <col min="4" max="4" width="9.140625" style="1"/>
    <col min="5" max="5" width="13.7109375" style="1" customWidth="1"/>
    <col min="6" max="16384" width="9.140625" style="1"/>
  </cols>
  <sheetData>
    <row r="1" spans="1:7" ht="11.25" thickBot="1" x14ac:dyDescent="0.2">
      <c r="A1" s="1" t="s">
        <v>56</v>
      </c>
    </row>
    <row r="2" spans="1:7" ht="30" customHeight="1" thickTop="1" thickBot="1" x14ac:dyDescent="0.2">
      <c r="A2" s="484" t="s">
        <v>4</v>
      </c>
      <c r="B2" s="485"/>
      <c r="C2" s="485"/>
      <c r="D2" s="485"/>
      <c r="E2" s="485"/>
      <c r="F2" s="485"/>
      <c r="G2" s="486"/>
    </row>
    <row r="3" spans="1:7" ht="9.9499999999999993" customHeight="1" thickTop="1" thickBot="1" x14ac:dyDescent="0.2">
      <c r="A3" s="19"/>
      <c r="B3" s="19"/>
      <c r="C3" s="19"/>
      <c r="D3" s="19"/>
      <c r="E3" s="19"/>
      <c r="F3" s="19"/>
      <c r="G3" s="19"/>
    </row>
    <row r="4" spans="1:7" ht="21" customHeight="1" thickTop="1" x14ac:dyDescent="0.15">
      <c r="A4" s="487" t="s">
        <v>57</v>
      </c>
      <c r="B4" s="12"/>
      <c r="C4" s="489" t="s">
        <v>8</v>
      </c>
      <c r="D4" s="489"/>
      <c r="E4" s="489" t="s">
        <v>9</v>
      </c>
      <c r="F4" s="489"/>
      <c r="G4" s="490" t="s">
        <v>0</v>
      </c>
    </row>
    <row r="5" spans="1:7" ht="85.5" customHeight="1" x14ac:dyDescent="0.15">
      <c r="A5" s="488"/>
      <c r="B5" s="13"/>
      <c r="C5" s="14" t="s">
        <v>10</v>
      </c>
      <c r="D5" s="14" t="s">
        <v>11</v>
      </c>
      <c r="E5" s="14" t="s">
        <v>12</v>
      </c>
      <c r="F5" s="14" t="s">
        <v>11</v>
      </c>
      <c r="G5" s="491"/>
    </row>
    <row r="6" spans="1:7" s="2" customFormat="1" ht="20.100000000000001" customHeight="1" x14ac:dyDescent="0.25">
      <c r="A6" s="481" t="s">
        <v>32</v>
      </c>
      <c r="B6" s="6" t="s">
        <v>1</v>
      </c>
      <c r="C6" s="6">
        <v>1</v>
      </c>
      <c r="D6" s="6">
        <v>2</v>
      </c>
      <c r="E6" s="6">
        <v>1</v>
      </c>
      <c r="F6" s="6">
        <v>2</v>
      </c>
      <c r="G6" s="8">
        <f>SUM(C6:F6)</f>
        <v>6</v>
      </c>
    </row>
    <row r="7" spans="1:7" s="2" customFormat="1" ht="20.100000000000001" customHeight="1" x14ac:dyDescent="0.25">
      <c r="A7" s="481"/>
      <c r="B7" s="6" t="s">
        <v>2</v>
      </c>
      <c r="C7" s="6">
        <v>1</v>
      </c>
      <c r="D7" s="6">
        <v>3</v>
      </c>
      <c r="E7" s="6">
        <v>1</v>
      </c>
      <c r="F7" s="6">
        <v>3</v>
      </c>
      <c r="G7" s="8">
        <f t="shared" ref="G7:G29" si="0">SUM(C7:F7)</f>
        <v>8</v>
      </c>
    </row>
    <row r="8" spans="1:7" s="2" customFormat="1" ht="20.100000000000001" customHeight="1" x14ac:dyDescent="0.25">
      <c r="A8" s="481"/>
      <c r="B8" s="6" t="s">
        <v>3</v>
      </c>
      <c r="C8" s="6"/>
      <c r="D8" s="6">
        <v>1</v>
      </c>
      <c r="E8" s="6"/>
      <c r="F8" s="6">
        <v>1</v>
      </c>
      <c r="G8" s="8">
        <f t="shared" si="0"/>
        <v>2</v>
      </c>
    </row>
    <row r="9" spans="1:7" s="2" customFormat="1" ht="20.100000000000001" customHeight="1" x14ac:dyDescent="0.25">
      <c r="A9" s="481" t="s">
        <v>33</v>
      </c>
      <c r="B9" s="6" t="s">
        <v>1</v>
      </c>
      <c r="C9" s="6">
        <v>1</v>
      </c>
      <c r="D9" s="6">
        <v>2</v>
      </c>
      <c r="E9" s="6"/>
      <c r="F9" s="6">
        <v>2</v>
      </c>
      <c r="G9" s="8">
        <f t="shared" si="0"/>
        <v>5</v>
      </c>
    </row>
    <row r="10" spans="1:7" s="2" customFormat="1" ht="20.100000000000001" customHeight="1" x14ac:dyDescent="0.25">
      <c r="A10" s="481"/>
      <c r="B10" s="6" t="s">
        <v>2</v>
      </c>
      <c r="C10" s="6"/>
      <c r="D10" s="6">
        <v>2</v>
      </c>
      <c r="E10" s="6"/>
      <c r="F10" s="6">
        <v>2</v>
      </c>
      <c r="G10" s="8">
        <f t="shared" si="0"/>
        <v>4</v>
      </c>
    </row>
    <row r="11" spans="1:7" s="2" customFormat="1" ht="20.100000000000001" customHeight="1" x14ac:dyDescent="0.25">
      <c r="A11" s="481"/>
      <c r="B11" s="6" t="s">
        <v>3</v>
      </c>
      <c r="C11" s="6"/>
      <c r="D11" s="6"/>
      <c r="E11" s="6"/>
      <c r="F11" s="6"/>
      <c r="G11" s="8">
        <f t="shared" si="0"/>
        <v>0</v>
      </c>
    </row>
    <row r="12" spans="1:7" s="2" customFormat="1" ht="20.100000000000001" customHeight="1" x14ac:dyDescent="0.25">
      <c r="A12" s="481" t="s">
        <v>34</v>
      </c>
      <c r="B12" s="6" t="s">
        <v>1</v>
      </c>
      <c r="C12" s="6">
        <v>1</v>
      </c>
      <c r="D12" s="6">
        <v>2</v>
      </c>
      <c r="E12" s="6"/>
      <c r="F12" s="6">
        <v>2</v>
      </c>
      <c r="G12" s="8">
        <f t="shared" si="0"/>
        <v>5</v>
      </c>
    </row>
    <row r="13" spans="1:7" s="2" customFormat="1" ht="20.100000000000001" customHeight="1" x14ac:dyDescent="0.25">
      <c r="A13" s="481"/>
      <c r="B13" s="6" t="s">
        <v>2</v>
      </c>
      <c r="C13" s="6"/>
      <c r="D13" s="6">
        <v>2</v>
      </c>
      <c r="E13" s="6"/>
      <c r="F13" s="6">
        <v>2</v>
      </c>
      <c r="G13" s="8">
        <f t="shared" si="0"/>
        <v>4</v>
      </c>
    </row>
    <row r="14" spans="1:7" s="2" customFormat="1" ht="20.100000000000001" customHeight="1" x14ac:dyDescent="0.25">
      <c r="A14" s="481"/>
      <c r="B14" s="6" t="s">
        <v>3</v>
      </c>
      <c r="C14" s="6"/>
      <c r="D14" s="6"/>
      <c r="E14" s="6"/>
      <c r="F14" s="6"/>
      <c r="G14" s="8">
        <f t="shared" si="0"/>
        <v>0</v>
      </c>
    </row>
    <row r="15" spans="1:7" s="2" customFormat="1" ht="20.100000000000001" hidden="1" customHeight="1" x14ac:dyDescent="0.25">
      <c r="A15" s="481" t="s">
        <v>5</v>
      </c>
      <c r="B15" s="6" t="s">
        <v>1</v>
      </c>
      <c r="C15" s="6"/>
      <c r="D15" s="6"/>
      <c r="E15" s="6"/>
      <c r="F15" s="6"/>
      <c r="G15" s="8">
        <f t="shared" si="0"/>
        <v>0</v>
      </c>
    </row>
    <row r="16" spans="1:7" s="2" customFormat="1" ht="20.100000000000001" hidden="1" customHeight="1" x14ac:dyDescent="0.25">
      <c r="A16" s="481"/>
      <c r="B16" s="6" t="s">
        <v>2</v>
      </c>
      <c r="C16" s="6"/>
      <c r="D16" s="6"/>
      <c r="E16" s="6"/>
      <c r="F16" s="6"/>
      <c r="G16" s="8">
        <f t="shared" si="0"/>
        <v>0</v>
      </c>
    </row>
    <row r="17" spans="1:7" s="2" customFormat="1" ht="20.100000000000001" hidden="1" customHeight="1" thickBot="1" x14ac:dyDescent="0.3">
      <c r="A17" s="481"/>
      <c r="B17" s="6" t="s">
        <v>3</v>
      </c>
      <c r="C17" s="6"/>
      <c r="D17" s="6"/>
      <c r="E17" s="6"/>
      <c r="F17" s="6"/>
      <c r="G17" s="8">
        <f t="shared" si="0"/>
        <v>0</v>
      </c>
    </row>
    <row r="18" spans="1:7" s="2" customFormat="1" ht="20.100000000000001" hidden="1" customHeight="1" x14ac:dyDescent="0.25">
      <c r="A18" s="481" t="s">
        <v>5</v>
      </c>
      <c r="B18" s="6" t="s">
        <v>1</v>
      </c>
      <c r="C18" s="6"/>
      <c r="D18" s="6"/>
      <c r="E18" s="6"/>
      <c r="F18" s="6"/>
      <c r="G18" s="8">
        <f t="shared" si="0"/>
        <v>0</v>
      </c>
    </row>
    <row r="19" spans="1:7" ht="20.100000000000001" hidden="1" customHeight="1" x14ac:dyDescent="0.15">
      <c r="A19" s="481"/>
      <c r="B19" s="6" t="s">
        <v>2</v>
      </c>
      <c r="C19" s="6"/>
      <c r="D19" s="6"/>
      <c r="E19" s="6"/>
      <c r="F19" s="6"/>
      <c r="G19" s="8">
        <f t="shared" si="0"/>
        <v>0</v>
      </c>
    </row>
    <row r="20" spans="1:7" ht="20.100000000000001" hidden="1" customHeight="1" thickBot="1" x14ac:dyDescent="0.2">
      <c r="A20" s="481"/>
      <c r="B20" s="6" t="s">
        <v>3</v>
      </c>
      <c r="C20" s="6"/>
      <c r="D20" s="6"/>
      <c r="E20" s="6"/>
      <c r="F20" s="6"/>
      <c r="G20" s="8">
        <f t="shared" si="0"/>
        <v>0</v>
      </c>
    </row>
    <row r="21" spans="1:7" ht="20.100000000000001" customHeight="1" x14ac:dyDescent="0.15">
      <c r="A21" s="481" t="s">
        <v>86</v>
      </c>
      <c r="B21" s="6" t="s">
        <v>1</v>
      </c>
      <c r="C21" s="6"/>
      <c r="D21" s="6"/>
      <c r="E21" s="6"/>
      <c r="F21" s="6"/>
      <c r="G21" s="8">
        <f t="shared" si="0"/>
        <v>0</v>
      </c>
    </row>
    <row r="22" spans="1:7" s="2" customFormat="1" ht="20.100000000000001" customHeight="1" x14ac:dyDescent="0.25">
      <c r="A22" s="481"/>
      <c r="B22" s="6" t="s">
        <v>2</v>
      </c>
      <c r="C22" s="6"/>
      <c r="D22" s="6"/>
      <c r="E22" s="6"/>
      <c r="F22" s="6"/>
      <c r="G22" s="8">
        <f t="shared" si="0"/>
        <v>0</v>
      </c>
    </row>
    <row r="23" spans="1:7" s="2" customFormat="1" ht="20.100000000000001" customHeight="1" x14ac:dyDescent="0.25">
      <c r="A23" s="481"/>
      <c r="B23" s="6" t="s">
        <v>3</v>
      </c>
      <c r="C23" s="6"/>
      <c r="D23" s="6"/>
      <c r="E23" s="6"/>
      <c r="F23" s="6"/>
      <c r="G23" s="8">
        <f t="shared" si="0"/>
        <v>0</v>
      </c>
    </row>
    <row r="24" spans="1:7" s="2" customFormat="1" ht="20.100000000000001" hidden="1" customHeight="1" x14ac:dyDescent="0.25">
      <c r="A24" s="481" t="s">
        <v>6</v>
      </c>
      <c r="B24" s="6" t="s">
        <v>1</v>
      </c>
      <c r="C24" s="6"/>
      <c r="D24" s="6"/>
      <c r="E24" s="6"/>
      <c r="F24" s="6"/>
      <c r="G24" s="8">
        <f t="shared" si="0"/>
        <v>0</v>
      </c>
    </row>
    <row r="25" spans="1:7" ht="20.100000000000001" hidden="1" customHeight="1" x14ac:dyDescent="0.15">
      <c r="A25" s="481"/>
      <c r="B25" s="6" t="s">
        <v>2</v>
      </c>
      <c r="C25" s="6"/>
      <c r="D25" s="6"/>
      <c r="E25" s="6"/>
      <c r="F25" s="6"/>
      <c r="G25" s="8">
        <f t="shared" si="0"/>
        <v>0</v>
      </c>
    </row>
    <row r="26" spans="1:7" ht="20.100000000000001" hidden="1" customHeight="1" thickBot="1" x14ac:dyDescent="0.2">
      <c r="A26" s="481"/>
      <c r="B26" s="6" t="s">
        <v>3</v>
      </c>
      <c r="C26" s="6"/>
      <c r="D26" s="6"/>
      <c r="E26" s="6"/>
      <c r="F26" s="6"/>
      <c r="G26" s="8">
        <f t="shared" si="0"/>
        <v>0</v>
      </c>
    </row>
    <row r="27" spans="1:7" ht="20.100000000000001" hidden="1" customHeight="1" x14ac:dyDescent="0.15">
      <c r="A27" s="481" t="s">
        <v>7</v>
      </c>
      <c r="B27" s="6" t="s">
        <v>1</v>
      </c>
      <c r="C27" s="6"/>
      <c r="D27" s="6"/>
      <c r="E27" s="6"/>
      <c r="F27" s="6"/>
      <c r="G27" s="8">
        <f t="shared" si="0"/>
        <v>0</v>
      </c>
    </row>
    <row r="28" spans="1:7" ht="20.100000000000001" hidden="1" customHeight="1" x14ac:dyDescent="0.15">
      <c r="A28" s="481"/>
      <c r="B28" s="6" t="s">
        <v>2</v>
      </c>
      <c r="C28" s="6"/>
      <c r="D28" s="6"/>
      <c r="E28" s="6"/>
      <c r="F28" s="6"/>
      <c r="G28" s="8">
        <f t="shared" si="0"/>
        <v>0</v>
      </c>
    </row>
    <row r="29" spans="1:7" ht="20.100000000000001" hidden="1" customHeight="1" thickBot="1" x14ac:dyDescent="0.2">
      <c r="A29" s="481"/>
      <c r="B29" s="6" t="s">
        <v>3</v>
      </c>
      <c r="C29" s="6"/>
      <c r="D29" s="6"/>
      <c r="E29" s="6"/>
      <c r="F29" s="6"/>
      <c r="G29" s="8">
        <f t="shared" si="0"/>
        <v>0</v>
      </c>
    </row>
    <row r="30" spans="1:7" ht="20.100000000000001" customHeight="1" x14ac:dyDescent="0.15">
      <c r="A30" s="482" t="s">
        <v>58</v>
      </c>
      <c r="B30" s="15" t="s">
        <v>1</v>
      </c>
      <c r="C30" s="15">
        <f>SUM(C27+C21+C15+C9+C6)</f>
        <v>2</v>
      </c>
      <c r="D30" s="15">
        <v>6</v>
      </c>
      <c r="E30" s="15">
        <f t="shared" ref="E30" si="1">SUM(E27+E21+E15+E9+E6)</f>
        <v>1</v>
      </c>
      <c r="F30" s="15">
        <v>6</v>
      </c>
      <c r="G30" s="16">
        <f t="shared" ref="G30:G32" si="2">SUM(C30:F30)</f>
        <v>15</v>
      </c>
    </row>
    <row r="31" spans="1:7" ht="20.100000000000001" customHeight="1" x14ac:dyDescent="0.15">
      <c r="A31" s="482"/>
      <c r="B31" s="15" t="s">
        <v>2</v>
      </c>
      <c r="C31" s="15">
        <f>SUM(C28+C25+C22+C19+C16+C13+C10+C7)</f>
        <v>1</v>
      </c>
      <c r="D31" s="15">
        <f t="shared" ref="D31:G32" si="3">SUM(D28+D25+D22+D19+D16+D13+D10+D7)</f>
        <v>7</v>
      </c>
      <c r="E31" s="15">
        <f t="shared" si="3"/>
        <v>1</v>
      </c>
      <c r="F31" s="15">
        <f t="shared" si="3"/>
        <v>7</v>
      </c>
      <c r="G31" s="16">
        <f t="shared" si="3"/>
        <v>16</v>
      </c>
    </row>
    <row r="32" spans="1:7" ht="20.100000000000001" customHeight="1" thickBot="1" x14ac:dyDescent="0.2">
      <c r="A32" s="483"/>
      <c r="B32" s="17" t="s">
        <v>3</v>
      </c>
      <c r="C32" s="17">
        <f>SUM(C29+C26+C23+C20+C17+C14+C11+C8)</f>
        <v>0</v>
      </c>
      <c r="D32" s="17">
        <f t="shared" si="3"/>
        <v>1</v>
      </c>
      <c r="E32" s="17">
        <f t="shared" si="3"/>
        <v>0</v>
      </c>
      <c r="F32" s="17">
        <f t="shared" si="3"/>
        <v>1</v>
      </c>
      <c r="G32" s="18">
        <f t="shared" si="2"/>
        <v>2</v>
      </c>
    </row>
    <row r="33" spans="1:7" ht="12" thickTop="1" thickBot="1" x14ac:dyDescent="0.2">
      <c r="A33" s="2"/>
      <c r="B33" s="2"/>
      <c r="C33" s="2"/>
      <c r="D33" s="2"/>
      <c r="E33" s="2"/>
      <c r="F33" s="2"/>
      <c r="G33" s="2"/>
    </row>
    <row r="34" spans="1:7" ht="21" customHeight="1" thickTop="1" x14ac:dyDescent="0.15">
      <c r="A34" s="487" t="s">
        <v>60</v>
      </c>
      <c r="B34" s="12"/>
      <c r="C34" s="489" t="s">
        <v>8</v>
      </c>
      <c r="D34" s="489"/>
      <c r="E34" s="489" t="s">
        <v>9</v>
      </c>
      <c r="F34" s="489"/>
      <c r="G34" s="490" t="s">
        <v>0</v>
      </c>
    </row>
    <row r="35" spans="1:7" ht="85.5" customHeight="1" x14ac:dyDescent="0.15">
      <c r="A35" s="488"/>
      <c r="B35" s="13"/>
      <c r="C35" s="14" t="s">
        <v>10</v>
      </c>
      <c r="D35" s="14" t="s">
        <v>11</v>
      </c>
      <c r="E35" s="14" t="s">
        <v>12</v>
      </c>
      <c r="F35" s="14" t="s">
        <v>11</v>
      </c>
      <c r="G35" s="491"/>
    </row>
    <row r="36" spans="1:7" s="4" customFormat="1" ht="20.100000000000001" customHeight="1" x14ac:dyDescent="0.25">
      <c r="A36" s="481" t="s">
        <v>31</v>
      </c>
      <c r="B36" s="6" t="s">
        <v>1</v>
      </c>
      <c r="C36" s="6">
        <v>1</v>
      </c>
      <c r="D36" s="6">
        <v>2</v>
      </c>
      <c r="E36" s="6">
        <v>1</v>
      </c>
      <c r="F36" s="6">
        <v>2</v>
      </c>
      <c r="G36" s="8">
        <f>SUM(C36:F36)</f>
        <v>6</v>
      </c>
    </row>
    <row r="37" spans="1:7" s="4" customFormat="1" ht="20.100000000000001" customHeight="1" x14ac:dyDescent="0.25">
      <c r="A37" s="481"/>
      <c r="B37" s="6" t="s">
        <v>2</v>
      </c>
      <c r="C37" s="6">
        <v>1</v>
      </c>
      <c r="D37" s="6">
        <v>2</v>
      </c>
      <c r="E37" s="6">
        <v>1</v>
      </c>
      <c r="F37" s="6">
        <v>2</v>
      </c>
      <c r="G37" s="8">
        <f t="shared" ref="G37:G59" si="4">SUM(C37:F37)</f>
        <v>6</v>
      </c>
    </row>
    <row r="38" spans="1:7" s="4" customFormat="1" ht="20.100000000000001" customHeight="1" x14ac:dyDescent="0.25">
      <c r="A38" s="481"/>
      <c r="B38" s="6" t="s">
        <v>3</v>
      </c>
      <c r="C38" s="6">
        <v>0</v>
      </c>
      <c r="D38" s="6">
        <v>0</v>
      </c>
      <c r="E38" s="6">
        <v>0</v>
      </c>
      <c r="F38" s="6">
        <v>0</v>
      </c>
      <c r="G38" s="8">
        <f t="shared" si="4"/>
        <v>0</v>
      </c>
    </row>
    <row r="39" spans="1:7" s="4" customFormat="1" ht="20.100000000000001" hidden="1" customHeight="1" x14ac:dyDescent="0.25">
      <c r="A39" s="481" t="s">
        <v>19</v>
      </c>
      <c r="B39" s="6" t="s">
        <v>1</v>
      </c>
      <c r="C39" s="6"/>
      <c r="D39" s="6"/>
      <c r="E39" s="6"/>
      <c r="F39" s="6"/>
      <c r="G39" s="8">
        <f t="shared" si="4"/>
        <v>0</v>
      </c>
    </row>
    <row r="40" spans="1:7" s="4" customFormat="1" ht="20.100000000000001" hidden="1" customHeight="1" x14ac:dyDescent="0.25">
      <c r="A40" s="481"/>
      <c r="B40" s="6" t="s">
        <v>2</v>
      </c>
      <c r="C40" s="6"/>
      <c r="D40" s="6"/>
      <c r="E40" s="6"/>
      <c r="F40" s="6"/>
      <c r="G40" s="8">
        <f t="shared" si="4"/>
        <v>0</v>
      </c>
    </row>
    <row r="41" spans="1:7" s="4" customFormat="1" ht="20.100000000000001" hidden="1" customHeight="1" thickBot="1" x14ac:dyDescent="0.3">
      <c r="A41" s="481"/>
      <c r="B41" s="6" t="s">
        <v>3</v>
      </c>
      <c r="C41" s="6"/>
      <c r="D41" s="6"/>
      <c r="E41" s="6"/>
      <c r="F41" s="6"/>
      <c r="G41" s="8">
        <f t="shared" si="4"/>
        <v>0</v>
      </c>
    </row>
    <row r="42" spans="1:7" s="4" customFormat="1" ht="20.100000000000001" hidden="1" customHeight="1" x14ac:dyDescent="0.25">
      <c r="A42" s="481" t="s">
        <v>20</v>
      </c>
      <c r="B42" s="6" t="s">
        <v>1</v>
      </c>
      <c r="C42" s="6"/>
      <c r="D42" s="6"/>
      <c r="E42" s="6"/>
      <c r="F42" s="6"/>
      <c r="G42" s="8">
        <f t="shared" si="4"/>
        <v>0</v>
      </c>
    </row>
    <row r="43" spans="1:7" s="4" customFormat="1" ht="20.100000000000001" hidden="1" customHeight="1" x14ac:dyDescent="0.25">
      <c r="A43" s="481"/>
      <c r="B43" s="6" t="s">
        <v>2</v>
      </c>
      <c r="C43" s="6"/>
      <c r="D43" s="6"/>
      <c r="E43" s="6"/>
      <c r="F43" s="6"/>
      <c r="G43" s="8">
        <f t="shared" si="4"/>
        <v>0</v>
      </c>
    </row>
    <row r="44" spans="1:7" s="4" customFormat="1" ht="20.100000000000001" hidden="1" customHeight="1" thickBot="1" x14ac:dyDescent="0.3">
      <c r="A44" s="481"/>
      <c r="B44" s="6" t="s">
        <v>3</v>
      </c>
      <c r="C44" s="6"/>
      <c r="D44" s="6"/>
      <c r="E44" s="6"/>
      <c r="F44" s="6"/>
      <c r="G44" s="8">
        <f t="shared" si="4"/>
        <v>0</v>
      </c>
    </row>
    <row r="45" spans="1:7" s="4" customFormat="1" ht="20.100000000000001" hidden="1" customHeight="1" x14ac:dyDescent="0.25">
      <c r="A45" s="481" t="s">
        <v>5</v>
      </c>
      <c r="B45" s="6" t="s">
        <v>1</v>
      </c>
      <c r="C45" s="6"/>
      <c r="D45" s="6"/>
      <c r="E45" s="6"/>
      <c r="F45" s="6"/>
      <c r="G45" s="8">
        <f t="shared" si="4"/>
        <v>0</v>
      </c>
    </row>
    <row r="46" spans="1:7" s="4" customFormat="1" ht="20.100000000000001" hidden="1" customHeight="1" x14ac:dyDescent="0.25">
      <c r="A46" s="481"/>
      <c r="B46" s="6" t="s">
        <v>2</v>
      </c>
      <c r="C46" s="6"/>
      <c r="D46" s="6"/>
      <c r="E46" s="6"/>
      <c r="F46" s="6"/>
      <c r="G46" s="8">
        <f t="shared" si="4"/>
        <v>0</v>
      </c>
    </row>
    <row r="47" spans="1:7" s="4" customFormat="1" ht="20.100000000000001" hidden="1" customHeight="1" thickBot="1" x14ac:dyDescent="0.3">
      <c r="A47" s="481"/>
      <c r="B47" s="6" t="s">
        <v>3</v>
      </c>
      <c r="C47" s="6"/>
      <c r="D47" s="6"/>
      <c r="E47" s="6"/>
      <c r="F47" s="6"/>
      <c r="G47" s="8">
        <f t="shared" si="4"/>
        <v>0</v>
      </c>
    </row>
    <row r="48" spans="1:7" s="4" customFormat="1" ht="20.100000000000001" hidden="1" customHeight="1" x14ac:dyDescent="0.25">
      <c r="A48" s="481" t="s">
        <v>5</v>
      </c>
      <c r="B48" s="6" t="s">
        <v>1</v>
      </c>
      <c r="C48" s="6"/>
      <c r="D48" s="6"/>
      <c r="E48" s="6"/>
      <c r="F48" s="6"/>
      <c r="G48" s="8">
        <f t="shared" si="4"/>
        <v>0</v>
      </c>
    </row>
    <row r="49" spans="1:7" ht="20.100000000000001" hidden="1" customHeight="1" x14ac:dyDescent="0.15">
      <c r="A49" s="481"/>
      <c r="B49" s="6" t="s">
        <v>2</v>
      </c>
      <c r="C49" s="6"/>
      <c r="D49" s="6"/>
      <c r="E49" s="6"/>
      <c r="F49" s="6"/>
      <c r="G49" s="8">
        <f t="shared" si="4"/>
        <v>0</v>
      </c>
    </row>
    <row r="50" spans="1:7" ht="20.100000000000001" hidden="1" customHeight="1" thickBot="1" x14ac:dyDescent="0.2">
      <c r="A50" s="481"/>
      <c r="B50" s="6" t="s">
        <v>3</v>
      </c>
      <c r="C50" s="6"/>
      <c r="D50" s="6"/>
      <c r="E50" s="6"/>
      <c r="F50" s="6"/>
      <c r="G50" s="8">
        <f t="shared" si="4"/>
        <v>0</v>
      </c>
    </row>
    <row r="51" spans="1:7" ht="20.100000000000001" hidden="1" customHeight="1" x14ac:dyDescent="0.15">
      <c r="A51" s="481" t="s">
        <v>6</v>
      </c>
      <c r="B51" s="6" t="s">
        <v>1</v>
      </c>
      <c r="C51" s="6"/>
      <c r="D51" s="6"/>
      <c r="E51" s="6"/>
      <c r="F51" s="6"/>
      <c r="G51" s="8">
        <f t="shared" si="4"/>
        <v>0</v>
      </c>
    </row>
    <row r="52" spans="1:7" s="4" customFormat="1" ht="20.100000000000001" hidden="1" customHeight="1" x14ac:dyDescent="0.25">
      <c r="A52" s="481"/>
      <c r="B52" s="6" t="s">
        <v>2</v>
      </c>
      <c r="C52" s="6"/>
      <c r="D52" s="6"/>
      <c r="E52" s="6"/>
      <c r="F52" s="6"/>
      <c r="G52" s="8">
        <f t="shared" si="4"/>
        <v>0</v>
      </c>
    </row>
    <row r="53" spans="1:7" s="4" customFormat="1" ht="20.100000000000001" hidden="1" customHeight="1" thickBot="1" x14ac:dyDescent="0.3">
      <c r="A53" s="481"/>
      <c r="B53" s="6" t="s">
        <v>3</v>
      </c>
      <c r="C53" s="6"/>
      <c r="D53" s="6"/>
      <c r="E53" s="6"/>
      <c r="F53" s="6"/>
      <c r="G53" s="8">
        <f t="shared" si="4"/>
        <v>0</v>
      </c>
    </row>
    <row r="54" spans="1:7" s="4" customFormat="1" ht="20.100000000000001" hidden="1" customHeight="1" x14ac:dyDescent="0.25">
      <c r="A54" s="481" t="s">
        <v>6</v>
      </c>
      <c r="B54" s="6" t="s">
        <v>1</v>
      </c>
      <c r="C54" s="6"/>
      <c r="D54" s="6"/>
      <c r="E54" s="6"/>
      <c r="F54" s="6"/>
      <c r="G54" s="8">
        <f t="shared" si="4"/>
        <v>0</v>
      </c>
    </row>
    <row r="55" spans="1:7" ht="20.100000000000001" hidden="1" customHeight="1" x14ac:dyDescent="0.15">
      <c r="A55" s="481"/>
      <c r="B55" s="6" t="s">
        <v>2</v>
      </c>
      <c r="C55" s="6"/>
      <c r="D55" s="6"/>
      <c r="E55" s="6"/>
      <c r="F55" s="6"/>
      <c r="G55" s="8">
        <f t="shared" si="4"/>
        <v>0</v>
      </c>
    </row>
    <row r="56" spans="1:7" ht="20.100000000000001" hidden="1" customHeight="1" thickBot="1" x14ac:dyDescent="0.2">
      <c r="A56" s="481"/>
      <c r="B56" s="6" t="s">
        <v>3</v>
      </c>
      <c r="C56" s="6"/>
      <c r="D56" s="6"/>
      <c r="E56" s="6"/>
      <c r="F56" s="6"/>
      <c r="G56" s="8">
        <f t="shared" si="4"/>
        <v>0</v>
      </c>
    </row>
    <row r="57" spans="1:7" ht="20.100000000000001" hidden="1" customHeight="1" x14ac:dyDescent="0.15">
      <c r="A57" s="481" t="s">
        <v>7</v>
      </c>
      <c r="B57" s="6" t="s">
        <v>1</v>
      </c>
      <c r="C57" s="6"/>
      <c r="D57" s="6"/>
      <c r="E57" s="6"/>
      <c r="F57" s="6"/>
      <c r="G57" s="8">
        <f t="shared" si="4"/>
        <v>0</v>
      </c>
    </row>
    <row r="58" spans="1:7" ht="20.100000000000001" hidden="1" customHeight="1" x14ac:dyDescent="0.15">
      <c r="A58" s="481"/>
      <c r="B58" s="6" t="s">
        <v>2</v>
      </c>
      <c r="C58" s="6"/>
      <c r="D58" s="6"/>
      <c r="E58" s="6"/>
      <c r="F58" s="6"/>
      <c r="G58" s="8">
        <f t="shared" si="4"/>
        <v>0</v>
      </c>
    </row>
    <row r="59" spans="1:7" ht="20.100000000000001" hidden="1" customHeight="1" thickBot="1" x14ac:dyDescent="0.2">
      <c r="A59" s="481"/>
      <c r="B59" s="6" t="s">
        <v>3</v>
      </c>
      <c r="C59" s="6"/>
      <c r="D59" s="6"/>
      <c r="E59" s="6"/>
      <c r="F59" s="6"/>
      <c r="G59" s="8">
        <f t="shared" si="4"/>
        <v>0</v>
      </c>
    </row>
    <row r="60" spans="1:7" ht="20.100000000000001" customHeight="1" x14ac:dyDescent="0.15">
      <c r="A60" s="482" t="s">
        <v>59</v>
      </c>
      <c r="B60" s="15" t="s">
        <v>1</v>
      </c>
      <c r="C60" s="15">
        <f>SUM(C57+C51+C45+C39+C36)</f>
        <v>1</v>
      </c>
      <c r="D60" s="15">
        <f>SUM(D57+D51+D45+D39+D36)</f>
        <v>2</v>
      </c>
      <c r="E60" s="15">
        <f>SUM(E57+E51+E45+E39+E36)</f>
        <v>1</v>
      </c>
      <c r="F60" s="15">
        <f>SUM(F57+F51+F45+F39+F36)</f>
        <v>2</v>
      </c>
      <c r="G60" s="16">
        <f t="shared" ref="G60:G62" si="5">SUM(C60:F60)</f>
        <v>6</v>
      </c>
    </row>
    <row r="61" spans="1:7" ht="20.100000000000001" customHeight="1" x14ac:dyDescent="0.15">
      <c r="A61" s="482"/>
      <c r="B61" s="15" t="s">
        <v>2</v>
      </c>
      <c r="C61" s="15">
        <f>SUM(C58+C55+C52+C49+C46+C43+C40+C37)</f>
        <v>1</v>
      </c>
      <c r="D61" s="15">
        <f>SUM(D58+D55+D52+D49+D46+D43+D40+D37)</f>
        <v>2</v>
      </c>
      <c r="E61" s="15">
        <f>SUM(E58+E55+E52+E49+E46+E43+E40+E37)</f>
        <v>1</v>
      </c>
      <c r="F61" s="15">
        <f>SUM(F58+F55+F52+F49+F46+F43+F40+F37)</f>
        <v>2</v>
      </c>
      <c r="G61" s="16">
        <f>SUM(G58+G55+G52+G49+G46+G43+G40+G37)</f>
        <v>6</v>
      </c>
    </row>
    <row r="62" spans="1:7" ht="20.100000000000001" customHeight="1" thickBot="1" x14ac:dyDescent="0.2">
      <c r="A62" s="483"/>
      <c r="B62" s="17" t="s">
        <v>3</v>
      </c>
      <c r="C62" s="17">
        <f>SUM(C59+C56+C53+C50+C47+C44+C41+C38)</f>
        <v>0</v>
      </c>
      <c r="D62" s="17">
        <f>SUM(D59+D56+D53+D50+D47+D44+D41+D38)</f>
        <v>0</v>
      </c>
      <c r="E62" s="17">
        <f>SUM(E59+E56+E53+E50+E47+E44+E41+E38)</f>
        <v>0</v>
      </c>
      <c r="F62" s="17">
        <f>SUM(F59+F56+F53+F50+F47+F44+F41+F38)</f>
        <v>0</v>
      </c>
      <c r="G62" s="18">
        <f t="shared" si="5"/>
        <v>0</v>
      </c>
    </row>
    <row r="63" spans="1:7" ht="11.25" thickTop="1" x14ac:dyDescent="0.15"/>
  </sheetData>
  <mergeCells count="27">
    <mergeCell ref="A54:A56"/>
    <mergeCell ref="A57:A59"/>
    <mergeCell ref="A60:A62"/>
    <mergeCell ref="A39:A41"/>
    <mergeCell ref="A42:A44"/>
    <mergeCell ref="A45:A47"/>
    <mergeCell ref="A48:A50"/>
    <mergeCell ref="A51:A53"/>
    <mergeCell ref="A34:A35"/>
    <mergeCell ref="C34:D34"/>
    <mergeCell ref="E34:F34"/>
    <mergeCell ref="G34:G35"/>
    <mergeCell ref="A36:A38"/>
    <mergeCell ref="A6:A8"/>
    <mergeCell ref="A2:G2"/>
    <mergeCell ref="A4:A5"/>
    <mergeCell ref="C4:D4"/>
    <mergeCell ref="E4:F4"/>
    <mergeCell ref="G4:G5"/>
    <mergeCell ref="A27:A29"/>
    <mergeCell ref="A30:A32"/>
    <mergeCell ref="A9:A11"/>
    <mergeCell ref="A12:A14"/>
    <mergeCell ref="A15:A17"/>
    <mergeCell ref="A18:A20"/>
    <mergeCell ref="A21:A23"/>
    <mergeCell ref="A24:A26"/>
  </mergeCells>
  <printOptions horizontalCentered="1"/>
  <pageMargins left="0" right="0" top="0" bottom="0" header="0" footer="0"/>
  <pageSetup paperSize="9"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3"/>
  <sheetViews>
    <sheetView topLeftCell="A30" workbookViewId="0">
      <selection activeCell="A2" sqref="A2:XFD61"/>
    </sheetView>
  </sheetViews>
  <sheetFormatPr defaultColWidth="9.140625" defaultRowHeight="19.5" customHeight="1" x14ac:dyDescent="0.15"/>
  <cols>
    <col min="1" max="1" width="20.5703125" style="1" customWidth="1"/>
    <col min="2" max="2" width="16.5703125" style="1" customWidth="1"/>
    <col min="3" max="16384" width="9.140625" style="1"/>
  </cols>
  <sheetData>
    <row r="1" spans="1:7" ht="11.25" customHeight="1" thickBot="1" x14ac:dyDescent="0.2">
      <c r="A1" s="1" t="s">
        <v>56</v>
      </c>
    </row>
    <row r="2" spans="1:7" ht="30" customHeight="1" thickTop="1" thickBot="1" x14ac:dyDescent="0.2">
      <c r="A2" s="484" t="s">
        <v>4</v>
      </c>
      <c r="B2" s="485"/>
      <c r="C2" s="485"/>
      <c r="D2" s="485"/>
      <c r="E2" s="485"/>
      <c r="F2" s="485"/>
      <c r="G2" s="486"/>
    </row>
    <row r="3" spans="1:7" ht="9.9499999999999993" customHeight="1" thickTop="1" thickBot="1" x14ac:dyDescent="0.2">
      <c r="A3" s="19"/>
      <c r="B3" s="19"/>
      <c r="C3" s="19"/>
      <c r="D3" s="19"/>
      <c r="E3" s="19"/>
      <c r="F3" s="19"/>
      <c r="G3" s="19"/>
    </row>
    <row r="4" spans="1:7" ht="19.5" customHeight="1" thickTop="1" x14ac:dyDescent="0.15">
      <c r="A4" s="492" t="s">
        <v>61</v>
      </c>
      <c r="B4" s="12"/>
      <c r="C4" s="489" t="s">
        <v>8</v>
      </c>
      <c r="D4" s="489"/>
      <c r="E4" s="489" t="s">
        <v>9</v>
      </c>
      <c r="F4" s="489"/>
      <c r="G4" s="490" t="s">
        <v>0</v>
      </c>
    </row>
    <row r="5" spans="1:7" ht="63" customHeight="1" x14ac:dyDescent="0.15">
      <c r="A5" s="493"/>
      <c r="B5" s="13"/>
      <c r="C5" s="14" t="s">
        <v>10</v>
      </c>
      <c r="D5" s="14" t="s">
        <v>11</v>
      </c>
      <c r="E5" s="14" t="s">
        <v>12</v>
      </c>
      <c r="F5" s="14" t="s">
        <v>11</v>
      </c>
      <c r="G5" s="491"/>
    </row>
    <row r="6" spans="1:7" s="4" customFormat="1" ht="20.100000000000001" customHeight="1" x14ac:dyDescent="0.25">
      <c r="A6" s="481" t="s">
        <v>50</v>
      </c>
      <c r="B6" s="6" t="s">
        <v>1</v>
      </c>
      <c r="C6" s="6">
        <v>1</v>
      </c>
      <c r="D6" s="6">
        <v>1</v>
      </c>
      <c r="E6" s="6">
        <v>1</v>
      </c>
      <c r="F6" s="6">
        <v>3</v>
      </c>
      <c r="G6" s="8">
        <f>SUM(C6:F6)</f>
        <v>6</v>
      </c>
    </row>
    <row r="7" spans="1:7" s="4" customFormat="1" ht="20.100000000000001" customHeight="1" x14ac:dyDescent="0.25">
      <c r="A7" s="481"/>
      <c r="B7" s="6" t="s">
        <v>2</v>
      </c>
      <c r="C7" s="6">
        <v>1</v>
      </c>
      <c r="D7" s="6">
        <v>4</v>
      </c>
      <c r="E7" s="6">
        <v>1</v>
      </c>
      <c r="F7" s="6">
        <v>4</v>
      </c>
      <c r="G7" s="8">
        <f t="shared" ref="G7:G29" si="0">SUM(C7:F7)</f>
        <v>10</v>
      </c>
    </row>
    <row r="8" spans="1:7" s="4" customFormat="1" ht="20.100000000000001" customHeight="1" x14ac:dyDescent="0.25">
      <c r="A8" s="481"/>
      <c r="B8" s="6" t="s">
        <v>3</v>
      </c>
      <c r="C8" s="6"/>
      <c r="D8" s="6">
        <v>1</v>
      </c>
      <c r="E8" s="6"/>
      <c r="F8" s="6">
        <v>1</v>
      </c>
      <c r="G8" s="8">
        <f t="shared" si="0"/>
        <v>2</v>
      </c>
    </row>
    <row r="9" spans="1:7" s="4" customFormat="1" ht="20.100000000000001" customHeight="1" x14ac:dyDescent="0.25">
      <c r="A9" s="481" t="s">
        <v>51</v>
      </c>
      <c r="B9" s="6" t="s">
        <v>1</v>
      </c>
      <c r="C9" s="6">
        <v>1</v>
      </c>
      <c r="D9" s="6"/>
      <c r="E9" s="6"/>
      <c r="F9" s="6">
        <v>2</v>
      </c>
      <c r="G9" s="8">
        <f t="shared" si="0"/>
        <v>3</v>
      </c>
    </row>
    <row r="10" spans="1:7" s="4" customFormat="1" ht="20.100000000000001" customHeight="1" x14ac:dyDescent="0.25">
      <c r="A10" s="481"/>
      <c r="B10" s="6" t="s">
        <v>2</v>
      </c>
      <c r="C10" s="6"/>
      <c r="D10" s="6">
        <v>2</v>
      </c>
      <c r="E10" s="6"/>
      <c r="F10" s="6">
        <v>2</v>
      </c>
      <c r="G10" s="8">
        <f t="shared" si="0"/>
        <v>4</v>
      </c>
    </row>
    <row r="11" spans="1:7" s="4" customFormat="1" ht="20.100000000000001" customHeight="1" x14ac:dyDescent="0.25">
      <c r="A11" s="481"/>
      <c r="B11" s="6" t="s">
        <v>3</v>
      </c>
      <c r="C11" s="6"/>
      <c r="D11" s="6"/>
      <c r="E11" s="6"/>
      <c r="F11" s="6"/>
      <c r="G11" s="8">
        <f t="shared" si="0"/>
        <v>0</v>
      </c>
    </row>
    <row r="12" spans="1:7" s="4" customFormat="1" ht="20.100000000000001" customHeight="1" x14ac:dyDescent="0.25">
      <c r="A12" s="481" t="s">
        <v>52</v>
      </c>
      <c r="B12" s="6" t="s">
        <v>1</v>
      </c>
      <c r="C12" s="6"/>
      <c r="D12" s="6"/>
      <c r="E12" s="6"/>
      <c r="F12" s="6"/>
      <c r="G12" s="8">
        <f t="shared" si="0"/>
        <v>0</v>
      </c>
    </row>
    <row r="13" spans="1:7" s="4" customFormat="1" ht="20.100000000000001" customHeight="1" x14ac:dyDescent="0.25">
      <c r="A13" s="481"/>
      <c r="B13" s="6" t="s">
        <v>2</v>
      </c>
      <c r="C13" s="6"/>
      <c r="D13" s="6"/>
      <c r="E13" s="6"/>
      <c r="F13" s="6"/>
      <c r="G13" s="8">
        <f t="shared" si="0"/>
        <v>0</v>
      </c>
    </row>
    <row r="14" spans="1:7" s="4" customFormat="1" ht="20.100000000000001" customHeight="1" x14ac:dyDescent="0.25">
      <c r="A14" s="481"/>
      <c r="B14" s="6" t="s">
        <v>3</v>
      </c>
      <c r="C14" s="6"/>
      <c r="D14" s="6"/>
      <c r="E14" s="6"/>
      <c r="F14" s="6"/>
      <c r="G14" s="8">
        <f t="shared" si="0"/>
        <v>0</v>
      </c>
    </row>
    <row r="15" spans="1:7" s="4" customFormat="1" ht="20.100000000000001" hidden="1" customHeight="1" x14ac:dyDescent="0.25">
      <c r="A15" s="481" t="s">
        <v>5</v>
      </c>
      <c r="B15" s="6" t="s">
        <v>1</v>
      </c>
      <c r="C15" s="6"/>
      <c r="D15" s="6"/>
      <c r="E15" s="6"/>
      <c r="F15" s="6"/>
      <c r="G15" s="8">
        <f t="shared" si="0"/>
        <v>0</v>
      </c>
    </row>
    <row r="16" spans="1:7" s="4" customFormat="1" ht="20.100000000000001" hidden="1" customHeight="1" x14ac:dyDescent="0.25">
      <c r="A16" s="481"/>
      <c r="B16" s="6" t="s">
        <v>2</v>
      </c>
      <c r="C16" s="6"/>
      <c r="D16" s="6"/>
      <c r="E16" s="6"/>
      <c r="F16" s="6"/>
      <c r="G16" s="8">
        <f t="shared" si="0"/>
        <v>0</v>
      </c>
    </row>
    <row r="17" spans="1:7" s="4" customFormat="1" ht="20.100000000000001" hidden="1" customHeight="1" thickBot="1" x14ac:dyDescent="0.3">
      <c r="A17" s="481"/>
      <c r="B17" s="6" t="s">
        <v>3</v>
      </c>
      <c r="C17" s="6"/>
      <c r="D17" s="6"/>
      <c r="E17" s="6"/>
      <c r="F17" s="6"/>
      <c r="G17" s="8">
        <f t="shared" si="0"/>
        <v>0</v>
      </c>
    </row>
    <row r="18" spans="1:7" s="4" customFormat="1" ht="20.100000000000001" hidden="1" customHeight="1" x14ac:dyDescent="0.25">
      <c r="A18" s="481" t="s">
        <v>5</v>
      </c>
      <c r="B18" s="6" t="s">
        <v>1</v>
      </c>
      <c r="C18" s="6"/>
      <c r="D18" s="6"/>
      <c r="E18" s="6"/>
      <c r="F18" s="6"/>
      <c r="G18" s="8">
        <f t="shared" si="0"/>
        <v>0</v>
      </c>
    </row>
    <row r="19" spans="1:7" ht="20.100000000000001" hidden="1" customHeight="1" x14ac:dyDescent="0.15">
      <c r="A19" s="481"/>
      <c r="B19" s="6" t="s">
        <v>2</v>
      </c>
      <c r="C19" s="6"/>
      <c r="D19" s="6"/>
      <c r="E19" s="6"/>
      <c r="F19" s="6"/>
      <c r="G19" s="8">
        <f t="shared" si="0"/>
        <v>0</v>
      </c>
    </row>
    <row r="20" spans="1:7" ht="20.100000000000001" hidden="1" customHeight="1" thickBot="1" x14ac:dyDescent="0.2">
      <c r="A20" s="481"/>
      <c r="B20" s="6" t="s">
        <v>3</v>
      </c>
      <c r="C20" s="6"/>
      <c r="D20" s="6"/>
      <c r="E20" s="6"/>
      <c r="F20" s="6"/>
      <c r="G20" s="8">
        <f t="shared" si="0"/>
        <v>0</v>
      </c>
    </row>
    <row r="21" spans="1:7" ht="20.100000000000001" customHeight="1" x14ac:dyDescent="0.15">
      <c r="A21" s="481" t="s">
        <v>53</v>
      </c>
      <c r="B21" s="6" t="s">
        <v>1</v>
      </c>
      <c r="C21" s="6"/>
      <c r="D21" s="6"/>
      <c r="E21" s="6"/>
      <c r="F21" s="6"/>
      <c r="G21" s="8">
        <f t="shared" si="0"/>
        <v>0</v>
      </c>
    </row>
    <row r="22" spans="1:7" s="4" customFormat="1" ht="20.100000000000001" customHeight="1" x14ac:dyDescent="0.25">
      <c r="A22" s="481"/>
      <c r="B22" s="6" t="s">
        <v>2</v>
      </c>
      <c r="C22" s="6"/>
      <c r="D22" s="6"/>
      <c r="E22" s="6"/>
      <c r="F22" s="6"/>
      <c r="G22" s="8">
        <f t="shared" si="0"/>
        <v>0</v>
      </c>
    </row>
    <row r="23" spans="1:7" s="4" customFormat="1" ht="20.100000000000001" customHeight="1" x14ac:dyDescent="0.25">
      <c r="A23" s="481"/>
      <c r="B23" s="6" t="s">
        <v>3</v>
      </c>
      <c r="C23" s="6"/>
      <c r="D23" s="6"/>
      <c r="E23" s="6"/>
      <c r="F23" s="6"/>
      <c r="G23" s="8">
        <f t="shared" si="0"/>
        <v>0</v>
      </c>
    </row>
    <row r="24" spans="1:7" s="4" customFormat="1" ht="20.100000000000001" customHeight="1" x14ac:dyDescent="0.25">
      <c r="A24" s="481" t="s">
        <v>54</v>
      </c>
      <c r="B24" s="6" t="s">
        <v>1</v>
      </c>
      <c r="C24" s="6"/>
      <c r="D24" s="6"/>
      <c r="E24" s="6"/>
      <c r="F24" s="6"/>
      <c r="G24" s="8">
        <f t="shared" si="0"/>
        <v>0</v>
      </c>
    </row>
    <row r="25" spans="1:7" ht="20.100000000000001" customHeight="1" x14ac:dyDescent="0.15">
      <c r="A25" s="481"/>
      <c r="B25" s="6" t="s">
        <v>2</v>
      </c>
      <c r="C25" s="6"/>
      <c r="D25" s="6"/>
      <c r="E25" s="6"/>
      <c r="F25" s="6"/>
      <c r="G25" s="8">
        <f t="shared" si="0"/>
        <v>0</v>
      </c>
    </row>
    <row r="26" spans="1:7" ht="20.100000000000001" customHeight="1" x14ac:dyDescent="0.15">
      <c r="A26" s="481"/>
      <c r="B26" s="6" t="s">
        <v>3</v>
      </c>
      <c r="C26" s="6"/>
      <c r="D26" s="6"/>
      <c r="E26" s="6"/>
      <c r="F26" s="6"/>
      <c r="G26" s="8">
        <f t="shared" si="0"/>
        <v>0</v>
      </c>
    </row>
    <row r="27" spans="1:7" ht="20.100000000000001" customHeight="1" x14ac:dyDescent="0.15">
      <c r="A27" s="481" t="s">
        <v>55</v>
      </c>
      <c r="B27" s="6" t="s">
        <v>1</v>
      </c>
      <c r="C27" s="6"/>
      <c r="D27" s="6"/>
      <c r="E27" s="6"/>
      <c r="F27" s="6"/>
      <c r="G27" s="8">
        <f t="shared" si="0"/>
        <v>0</v>
      </c>
    </row>
    <row r="28" spans="1:7" ht="20.100000000000001" customHeight="1" x14ac:dyDescent="0.15">
      <c r="A28" s="481"/>
      <c r="B28" s="6" t="s">
        <v>2</v>
      </c>
      <c r="C28" s="6"/>
      <c r="D28" s="6"/>
      <c r="E28" s="6"/>
      <c r="F28" s="6"/>
      <c r="G28" s="8">
        <f t="shared" si="0"/>
        <v>0</v>
      </c>
    </row>
    <row r="29" spans="1:7" ht="20.100000000000001" customHeight="1" x14ac:dyDescent="0.15">
      <c r="A29" s="481"/>
      <c r="B29" s="6" t="s">
        <v>3</v>
      </c>
      <c r="C29" s="6"/>
      <c r="D29" s="6"/>
      <c r="E29" s="6"/>
      <c r="F29" s="6"/>
      <c r="G29" s="8">
        <f t="shared" si="0"/>
        <v>0</v>
      </c>
    </row>
    <row r="30" spans="1:7" ht="20.100000000000001" customHeight="1" x14ac:dyDescent="0.15">
      <c r="A30" s="482" t="s">
        <v>62</v>
      </c>
      <c r="B30" s="15" t="s">
        <v>1</v>
      </c>
      <c r="C30" s="15">
        <f>SUM(C27+C21+C15+C9+C6)</f>
        <v>2</v>
      </c>
      <c r="D30" s="15">
        <f>SUM(D27+D21+D15+D9+D6)</f>
        <v>1</v>
      </c>
      <c r="E30" s="15">
        <f>SUM(E27+E21+E15+E9+E6)</f>
        <v>1</v>
      </c>
      <c r="F30" s="15">
        <f>SUM(F27+F21+F15+F9+F6)</f>
        <v>5</v>
      </c>
      <c r="G30" s="16">
        <f t="shared" ref="G30:G32" si="1">SUM(C30:F30)</f>
        <v>9</v>
      </c>
    </row>
    <row r="31" spans="1:7" ht="20.100000000000001" customHeight="1" x14ac:dyDescent="0.15">
      <c r="A31" s="482"/>
      <c r="B31" s="15" t="s">
        <v>2</v>
      </c>
      <c r="C31" s="15">
        <f>SUM(C28+C25+C22+C19+C16+C13+C10+C7)</f>
        <v>1</v>
      </c>
      <c r="D31" s="15">
        <f>SUM(D28+D25+D22+D19+D16+D13+D10+D7)</f>
        <v>6</v>
      </c>
      <c r="E31" s="15">
        <f>SUM(E28+E25+E22+E19+E16+E13+E10+E7)</f>
        <v>1</v>
      </c>
      <c r="F31" s="15">
        <f>SUM(F28+F25+F22+F19+F16+F13+F10+F7)</f>
        <v>6</v>
      </c>
      <c r="G31" s="16">
        <f>SUM(G28+G25+G22+G19+G16+G13+G10+G7)</f>
        <v>14</v>
      </c>
    </row>
    <row r="32" spans="1:7" ht="20.100000000000001" customHeight="1" thickBot="1" x14ac:dyDescent="0.2">
      <c r="A32" s="483"/>
      <c r="B32" s="17" t="s">
        <v>3</v>
      </c>
      <c r="C32" s="17">
        <f>SUM(C29+C26+C23+C20+C17+C14+C11+C8)</f>
        <v>0</v>
      </c>
      <c r="D32" s="17">
        <f>SUM(D29+D26+D23+D20+D17+D14+D11+D8)</f>
        <v>1</v>
      </c>
      <c r="E32" s="17">
        <f>SUM(E29+E26+E23+E20+E17+E14+E11+E8)</f>
        <v>0</v>
      </c>
      <c r="F32" s="17">
        <f>SUM(F29+F26+F23+F20+F17+F14+F11+F8)</f>
        <v>1</v>
      </c>
      <c r="G32" s="18">
        <f t="shared" si="1"/>
        <v>2</v>
      </c>
    </row>
    <row r="33" spans="1:7" ht="12" customHeight="1" thickTop="1" thickBot="1" x14ac:dyDescent="0.2"/>
    <row r="34" spans="1:7" ht="21" customHeight="1" thickTop="1" x14ac:dyDescent="0.15">
      <c r="A34" s="492" t="s">
        <v>63</v>
      </c>
      <c r="B34" s="12"/>
      <c r="C34" s="489" t="s">
        <v>8</v>
      </c>
      <c r="D34" s="489"/>
      <c r="E34" s="489" t="s">
        <v>9</v>
      </c>
      <c r="F34" s="489"/>
      <c r="G34" s="490" t="s">
        <v>0</v>
      </c>
    </row>
    <row r="35" spans="1:7" ht="85.5" customHeight="1" x14ac:dyDescent="0.15">
      <c r="A35" s="493"/>
      <c r="B35" s="13"/>
      <c r="C35" s="14" t="s">
        <v>10</v>
      </c>
      <c r="D35" s="14" t="s">
        <v>11</v>
      </c>
      <c r="E35" s="14" t="s">
        <v>12</v>
      </c>
      <c r="F35" s="14" t="s">
        <v>11</v>
      </c>
      <c r="G35" s="491"/>
    </row>
    <row r="36" spans="1:7" s="4" customFormat="1" ht="20.100000000000001" customHeight="1" x14ac:dyDescent="0.25">
      <c r="A36" s="481" t="s">
        <v>45</v>
      </c>
      <c r="B36" s="6" t="s">
        <v>1</v>
      </c>
      <c r="C36" s="6">
        <v>1</v>
      </c>
      <c r="D36" s="6">
        <v>2</v>
      </c>
      <c r="E36" s="6">
        <v>1</v>
      </c>
      <c r="F36" s="6">
        <v>4</v>
      </c>
      <c r="G36" s="8">
        <f>SUM(C36:F36)</f>
        <v>8</v>
      </c>
    </row>
    <row r="37" spans="1:7" s="4" customFormat="1" ht="20.100000000000001" customHeight="1" x14ac:dyDescent="0.25">
      <c r="A37" s="481"/>
      <c r="B37" s="6" t="s">
        <v>2</v>
      </c>
      <c r="C37" s="6">
        <v>1</v>
      </c>
      <c r="D37" s="6">
        <v>3</v>
      </c>
      <c r="E37" s="6">
        <v>1</v>
      </c>
      <c r="F37" s="6">
        <v>2</v>
      </c>
      <c r="G37" s="8">
        <f t="shared" ref="G37:G59" si="2">SUM(C37:F37)</f>
        <v>7</v>
      </c>
    </row>
    <row r="38" spans="1:7" s="4" customFormat="1" ht="20.100000000000001" customHeight="1" x14ac:dyDescent="0.25">
      <c r="A38" s="481"/>
      <c r="B38" s="6" t="s">
        <v>3</v>
      </c>
      <c r="C38" s="6">
        <v>0</v>
      </c>
      <c r="D38" s="6">
        <v>1</v>
      </c>
      <c r="E38" s="6">
        <v>0</v>
      </c>
      <c r="F38" s="6">
        <v>1</v>
      </c>
      <c r="G38" s="8">
        <f t="shared" si="2"/>
        <v>2</v>
      </c>
    </row>
    <row r="39" spans="1:7" s="4" customFormat="1" ht="20.100000000000001" customHeight="1" x14ac:dyDescent="0.25">
      <c r="A39" s="481" t="s">
        <v>46</v>
      </c>
      <c r="B39" s="6" t="s">
        <v>1</v>
      </c>
      <c r="C39" s="6">
        <v>1</v>
      </c>
      <c r="D39" s="6">
        <v>2</v>
      </c>
      <c r="E39" s="6">
        <v>1</v>
      </c>
      <c r="F39" s="6">
        <v>2</v>
      </c>
      <c r="G39" s="8">
        <f t="shared" si="2"/>
        <v>6</v>
      </c>
    </row>
    <row r="40" spans="1:7" s="4" customFormat="1" ht="20.100000000000001" customHeight="1" x14ac:dyDescent="0.25">
      <c r="A40" s="481"/>
      <c r="B40" s="6" t="s">
        <v>2</v>
      </c>
      <c r="C40" s="6">
        <v>0</v>
      </c>
      <c r="D40" s="6">
        <v>2</v>
      </c>
      <c r="E40" s="6">
        <v>0</v>
      </c>
      <c r="F40" s="6">
        <v>0</v>
      </c>
      <c r="G40" s="8">
        <f t="shared" si="2"/>
        <v>2</v>
      </c>
    </row>
    <row r="41" spans="1:7" s="4" customFormat="1" ht="20.100000000000001" customHeight="1" x14ac:dyDescent="0.25">
      <c r="A41" s="481"/>
      <c r="B41" s="6" t="s">
        <v>3</v>
      </c>
      <c r="C41" s="6">
        <v>0</v>
      </c>
      <c r="D41" s="6">
        <v>0</v>
      </c>
      <c r="E41" s="6">
        <v>0</v>
      </c>
      <c r="F41" s="6">
        <v>0</v>
      </c>
      <c r="G41" s="8">
        <f t="shared" si="2"/>
        <v>0</v>
      </c>
    </row>
    <row r="42" spans="1:7" s="4" customFormat="1" ht="20.100000000000001" hidden="1" customHeight="1" x14ac:dyDescent="0.25">
      <c r="A42" s="481" t="s">
        <v>20</v>
      </c>
      <c r="B42" s="6" t="s">
        <v>1</v>
      </c>
      <c r="C42" s="6"/>
      <c r="D42" s="6"/>
      <c r="E42" s="6"/>
      <c r="F42" s="6"/>
      <c r="G42" s="8">
        <f t="shared" si="2"/>
        <v>0</v>
      </c>
    </row>
    <row r="43" spans="1:7" s="4" customFormat="1" ht="20.100000000000001" hidden="1" customHeight="1" x14ac:dyDescent="0.25">
      <c r="A43" s="481"/>
      <c r="B43" s="6" t="s">
        <v>2</v>
      </c>
      <c r="C43" s="6"/>
      <c r="D43" s="6"/>
      <c r="E43" s="6"/>
      <c r="F43" s="6"/>
      <c r="G43" s="8">
        <f t="shared" si="2"/>
        <v>0</v>
      </c>
    </row>
    <row r="44" spans="1:7" s="4" customFormat="1" ht="20.100000000000001" hidden="1" customHeight="1" thickBot="1" x14ac:dyDescent="0.3">
      <c r="A44" s="481"/>
      <c r="B44" s="6" t="s">
        <v>3</v>
      </c>
      <c r="C44" s="6"/>
      <c r="D44" s="6"/>
      <c r="E44" s="6"/>
      <c r="F44" s="6"/>
      <c r="G44" s="8">
        <f t="shared" si="2"/>
        <v>0</v>
      </c>
    </row>
    <row r="45" spans="1:7" s="4" customFormat="1" ht="20.100000000000001" hidden="1" customHeight="1" x14ac:dyDescent="0.25">
      <c r="A45" s="481" t="s">
        <v>5</v>
      </c>
      <c r="B45" s="6" t="s">
        <v>1</v>
      </c>
      <c r="C45" s="6"/>
      <c r="D45" s="6"/>
      <c r="E45" s="6"/>
      <c r="F45" s="6"/>
      <c r="G45" s="8">
        <f t="shared" si="2"/>
        <v>0</v>
      </c>
    </row>
    <row r="46" spans="1:7" s="4" customFormat="1" ht="20.100000000000001" hidden="1" customHeight="1" x14ac:dyDescent="0.25">
      <c r="A46" s="481"/>
      <c r="B46" s="6" t="s">
        <v>2</v>
      </c>
      <c r="C46" s="6"/>
      <c r="D46" s="6"/>
      <c r="E46" s="6"/>
      <c r="F46" s="6"/>
      <c r="G46" s="8">
        <f t="shared" si="2"/>
        <v>0</v>
      </c>
    </row>
    <row r="47" spans="1:7" s="4" customFormat="1" ht="20.100000000000001" hidden="1" customHeight="1" thickBot="1" x14ac:dyDescent="0.3">
      <c r="A47" s="481"/>
      <c r="B47" s="6" t="s">
        <v>3</v>
      </c>
      <c r="C47" s="6"/>
      <c r="D47" s="6"/>
      <c r="E47" s="6"/>
      <c r="F47" s="6"/>
      <c r="G47" s="8">
        <f t="shared" si="2"/>
        <v>0</v>
      </c>
    </row>
    <row r="48" spans="1:7" s="4" customFormat="1" ht="20.100000000000001" hidden="1" customHeight="1" x14ac:dyDescent="0.25">
      <c r="A48" s="481" t="s">
        <v>5</v>
      </c>
      <c r="B48" s="6" t="s">
        <v>1</v>
      </c>
      <c r="C48" s="6"/>
      <c r="D48" s="6"/>
      <c r="E48" s="6"/>
      <c r="F48" s="6"/>
      <c r="G48" s="8">
        <f t="shared" si="2"/>
        <v>0</v>
      </c>
    </row>
    <row r="49" spans="1:7" ht="20.100000000000001" hidden="1" customHeight="1" x14ac:dyDescent="0.15">
      <c r="A49" s="481"/>
      <c r="B49" s="6" t="s">
        <v>2</v>
      </c>
      <c r="C49" s="6"/>
      <c r="D49" s="6"/>
      <c r="E49" s="6"/>
      <c r="F49" s="6"/>
      <c r="G49" s="8">
        <f t="shared" si="2"/>
        <v>0</v>
      </c>
    </row>
    <row r="50" spans="1:7" ht="20.100000000000001" hidden="1" customHeight="1" thickBot="1" x14ac:dyDescent="0.2">
      <c r="A50" s="481"/>
      <c r="B50" s="6" t="s">
        <v>3</v>
      </c>
      <c r="C50" s="6"/>
      <c r="D50" s="6"/>
      <c r="E50" s="6"/>
      <c r="F50" s="6"/>
      <c r="G50" s="8">
        <f t="shared" si="2"/>
        <v>0</v>
      </c>
    </row>
    <row r="51" spans="1:7" ht="20.100000000000001" hidden="1" customHeight="1" x14ac:dyDescent="0.15">
      <c r="A51" s="481" t="s">
        <v>6</v>
      </c>
      <c r="B51" s="6" t="s">
        <v>1</v>
      </c>
      <c r="C51" s="6"/>
      <c r="D51" s="6"/>
      <c r="E51" s="6"/>
      <c r="F51" s="6"/>
      <c r="G51" s="8">
        <f t="shared" si="2"/>
        <v>0</v>
      </c>
    </row>
    <row r="52" spans="1:7" s="4" customFormat="1" ht="20.100000000000001" hidden="1" customHeight="1" x14ac:dyDescent="0.25">
      <c r="A52" s="481"/>
      <c r="B52" s="6" t="s">
        <v>2</v>
      </c>
      <c r="C52" s="6"/>
      <c r="D52" s="6"/>
      <c r="E52" s="6"/>
      <c r="F52" s="6"/>
      <c r="G52" s="8">
        <f t="shared" si="2"/>
        <v>0</v>
      </c>
    </row>
    <row r="53" spans="1:7" s="4" customFormat="1" ht="20.100000000000001" hidden="1" customHeight="1" thickBot="1" x14ac:dyDescent="0.3">
      <c r="A53" s="481"/>
      <c r="B53" s="6" t="s">
        <v>3</v>
      </c>
      <c r="C53" s="6"/>
      <c r="D53" s="6"/>
      <c r="E53" s="6"/>
      <c r="F53" s="6"/>
      <c r="G53" s="8">
        <f t="shared" si="2"/>
        <v>0</v>
      </c>
    </row>
    <row r="54" spans="1:7" s="4" customFormat="1" ht="20.100000000000001" hidden="1" customHeight="1" x14ac:dyDescent="0.25">
      <c r="A54" s="481" t="s">
        <v>6</v>
      </c>
      <c r="B54" s="6" t="s">
        <v>1</v>
      </c>
      <c r="C54" s="6"/>
      <c r="D54" s="6"/>
      <c r="E54" s="6"/>
      <c r="F54" s="6"/>
      <c r="G54" s="8">
        <f t="shared" si="2"/>
        <v>0</v>
      </c>
    </row>
    <row r="55" spans="1:7" ht="20.100000000000001" hidden="1" customHeight="1" x14ac:dyDescent="0.15">
      <c r="A55" s="481"/>
      <c r="B55" s="6" t="s">
        <v>2</v>
      </c>
      <c r="C55" s="6"/>
      <c r="D55" s="6"/>
      <c r="E55" s="6"/>
      <c r="F55" s="6"/>
      <c r="G55" s="8">
        <f t="shared" si="2"/>
        <v>0</v>
      </c>
    </row>
    <row r="56" spans="1:7" ht="20.100000000000001" hidden="1" customHeight="1" thickBot="1" x14ac:dyDescent="0.2">
      <c r="A56" s="481"/>
      <c r="B56" s="6" t="s">
        <v>3</v>
      </c>
      <c r="C56" s="6"/>
      <c r="D56" s="6"/>
      <c r="E56" s="6"/>
      <c r="F56" s="6"/>
      <c r="G56" s="8">
        <f t="shared" si="2"/>
        <v>0</v>
      </c>
    </row>
    <row r="57" spans="1:7" ht="20.100000000000001" hidden="1" customHeight="1" x14ac:dyDescent="0.15">
      <c r="A57" s="481" t="s">
        <v>7</v>
      </c>
      <c r="B57" s="6" t="s">
        <v>1</v>
      </c>
      <c r="C57" s="6"/>
      <c r="D57" s="6"/>
      <c r="E57" s="6"/>
      <c r="F57" s="6"/>
      <c r="G57" s="8">
        <f t="shared" si="2"/>
        <v>0</v>
      </c>
    </row>
    <row r="58" spans="1:7" ht="20.100000000000001" hidden="1" customHeight="1" x14ac:dyDescent="0.15">
      <c r="A58" s="481"/>
      <c r="B58" s="6" t="s">
        <v>2</v>
      </c>
      <c r="C58" s="6"/>
      <c r="D58" s="6"/>
      <c r="E58" s="6"/>
      <c r="F58" s="6"/>
      <c r="G58" s="8">
        <f t="shared" si="2"/>
        <v>0</v>
      </c>
    </row>
    <row r="59" spans="1:7" ht="20.100000000000001" hidden="1" customHeight="1" thickBot="1" x14ac:dyDescent="0.2">
      <c r="A59" s="481"/>
      <c r="B59" s="6" t="s">
        <v>3</v>
      </c>
      <c r="C59" s="6"/>
      <c r="D59" s="6"/>
      <c r="E59" s="6"/>
      <c r="F59" s="6"/>
      <c r="G59" s="8">
        <f t="shared" si="2"/>
        <v>0</v>
      </c>
    </row>
    <row r="60" spans="1:7" ht="20.100000000000001" customHeight="1" x14ac:dyDescent="0.15">
      <c r="A60" s="482" t="s">
        <v>47</v>
      </c>
      <c r="B60" s="15" t="s">
        <v>1</v>
      </c>
      <c r="C60" s="15">
        <f>SUM(C57+C51+C45+C39+C36)</f>
        <v>2</v>
      </c>
      <c r="D60" s="15">
        <f t="shared" ref="D60:F60" si="3">SUM(D57+D51+D45+D39+D36)</f>
        <v>4</v>
      </c>
      <c r="E60" s="15">
        <f t="shared" si="3"/>
        <v>2</v>
      </c>
      <c r="F60" s="15">
        <f t="shared" si="3"/>
        <v>6</v>
      </c>
      <c r="G60" s="16">
        <f t="shared" ref="G60:G62" si="4">SUM(C60:F60)</f>
        <v>14</v>
      </c>
    </row>
    <row r="61" spans="1:7" ht="20.100000000000001" customHeight="1" x14ac:dyDescent="0.15">
      <c r="A61" s="482"/>
      <c r="B61" s="15" t="s">
        <v>2</v>
      </c>
      <c r="C61" s="15">
        <f>SUM(C58+C55+C52+C49+C46+C43+C40+C37)</f>
        <v>1</v>
      </c>
      <c r="D61" s="15">
        <f t="shared" ref="D61:G62" si="5">SUM(D58+D55+D52+D49+D46+D43+D40+D37)</f>
        <v>5</v>
      </c>
      <c r="E61" s="15">
        <f t="shared" si="5"/>
        <v>1</v>
      </c>
      <c r="F61" s="15">
        <f t="shared" si="5"/>
        <v>2</v>
      </c>
      <c r="G61" s="16">
        <f t="shared" si="5"/>
        <v>9</v>
      </c>
    </row>
    <row r="62" spans="1:7" ht="20.100000000000001" customHeight="1" thickBot="1" x14ac:dyDescent="0.2">
      <c r="A62" s="483"/>
      <c r="B62" s="17" t="s">
        <v>3</v>
      </c>
      <c r="C62" s="17">
        <f>SUM(C59+C56+C53+C50+C47+C44+C41+C38)</f>
        <v>0</v>
      </c>
      <c r="D62" s="17">
        <f t="shared" si="5"/>
        <v>1</v>
      </c>
      <c r="E62" s="17">
        <f t="shared" si="5"/>
        <v>0</v>
      </c>
      <c r="F62" s="17">
        <f t="shared" si="5"/>
        <v>1</v>
      </c>
      <c r="G62" s="18">
        <f t="shared" si="4"/>
        <v>2</v>
      </c>
    </row>
    <row r="63" spans="1:7" ht="19.5" customHeight="1" thickTop="1" x14ac:dyDescent="0.15"/>
  </sheetData>
  <mergeCells count="27">
    <mergeCell ref="A54:A56"/>
    <mergeCell ref="A57:A59"/>
    <mergeCell ref="A60:A62"/>
    <mergeCell ref="A39:A41"/>
    <mergeCell ref="A42:A44"/>
    <mergeCell ref="A45:A47"/>
    <mergeCell ref="A48:A50"/>
    <mergeCell ref="A51:A53"/>
    <mergeCell ref="A34:A35"/>
    <mergeCell ref="C34:D34"/>
    <mergeCell ref="E34:F34"/>
    <mergeCell ref="G34:G35"/>
    <mergeCell ref="A36:A38"/>
    <mergeCell ref="A27:A29"/>
    <mergeCell ref="A30:A32"/>
    <mergeCell ref="A24:A26"/>
    <mergeCell ref="A2:G2"/>
    <mergeCell ref="A4:A5"/>
    <mergeCell ref="C4:D4"/>
    <mergeCell ref="E4:F4"/>
    <mergeCell ref="G4:G5"/>
    <mergeCell ref="A6:A8"/>
    <mergeCell ref="A9:A11"/>
    <mergeCell ref="A12:A14"/>
    <mergeCell ref="A15:A17"/>
    <mergeCell ref="A18:A20"/>
    <mergeCell ref="A21:A23"/>
  </mergeCells>
  <printOptions horizontalCentered="1"/>
  <pageMargins left="0" right="0" top="0" bottom="0" header="0" footer="0"/>
  <pageSetup paperSize="9" scale="99" fitToWidth="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3"/>
  <sheetViews>
    <sheetView topLeftCell="A33" workbookViewId="0">
      <selection activeCell="A2" sqref="A2:XFD61"/>
    </sheetView>
  </sheetViews>
  <sheetFormatPr defaultColWidth="9.140625" defaultRowHeight="10.5" x14ac:dyDescent="0.15"/>
  <cols>
    <col min="1" max="1" width="20.5703125" style="1" customWidth="1"/>
    <col min="2" max="2" width="16.5703125" style="1" customWidth="1"/>
    <col min="3" max="16384" width="9.140625" style="1"/>
  </cols>
  <sheetData>
    <row r="1" spans="1:7" ht="11.25" thickBot="1" x14ac:dyDescent="0.2">
      <c r="A1" s="1" t="s">
        <v>56</v>
      </c>
    </row>
    <row r="2" spans="1:7" ht="30" customHeight="1" thickTop="1" thickBot="1" x14ac:dyDescent="0.2">
      <c r="A2" s="484" t="s">
        <v>4</v>
      </c>
      <c r="B2" s="485"/>
      <c r="C2" s="485"/>
      <c r="D2" s="485"/>
      <c r="E2" s="485"/>
      <c r="F2" s="485"/>
      <c r="G2" s="486"/>
    </row>
    <row r="3" spans="1:7" ht="9.9499999999999993" customHeight="1" thickTop="1" thickBot="1" x14ac:dyDescent="0.2">
      <c r="A3" s="20"/>
      <c r="B3" s="20"/>
      <c r="C3" s="20"/>
      <c r="D3" s="20"/>
      <c r="E3" s="20"/>
      <c r="F3" s="20"/>
      <c r="G3" s="20"/>
    </row>
    <row r="4" spans="1:7" ht="21" customHeight="1" thickTop="1" x14ac:dyDescent="0.15">
      <c r="A4" s="492" t="s">
        <v>64</v>
      </c>
      <c r="B4" s="12"/>
      <c r="C4" s="489" t="s">
        <v>8</v>
      </c>
      <c r="D4" s="489"/>
      <c r="E4" s="489" t="s">
        <v>9</v>
      </c>
      <c r="F4" s="489"/>
      <c r="G4" s="490" t="s">
        <v>0</v>
      </c>
    </row>
    <row r="5" spans="1:7" ht="85.5" customHeight="1" x14ac:dyDescent="0.15">
      <c r="A5" s="493"/>
      <c r="B5" s="13"/>
      <c r="C5" s="14" t="s">
        <v>10</v>
      </c>
      <c r="D5" s="14" t="s">
        <v>11</v>
      </c>
      <c r="E5" s="14" t="s">
        <v>12</v>
      </c>
      <c r="F5" s="14" t="s">
        <v>11</v>
      </c>
      <c r="G5" s="491"/>
    </row>
    <row r="6" spans="1:7" s="4" customFormat="1" ht="20.100000000000001" customHeight="1" x14ac:dyDescent="0.25">
      <c r="A6" s="481" t="s">
        <v>48</v>
      </c>
      <c r="B6" s="6" t="s">
        <v>1</v>
      </c>
      <c r="C6" s="6">
        <v>1</v>
      </c>
      <c r="D6" s="6">
        <v>2</v>
      </c>
      <c r="E6" s="6">
        <v>1</v>
      </c>
      <c r="F6" s="6">
        <v>2</v>
      </c>
      <c r="G6" s="8">
        <f>SUM(C6:F6)</f>
        <v>6</v>
      </c>
    </row>
    <row r="7" spans="1:7" s="4" customFormat="1" ht="20.100000000000001" customHeight="1" x14ac:dyDescent="0.25">
      <c r="A7" s="481"/>
      <c r="B7" s="6" t="s">
        <v>2</v>
      </c>
      <c r="C7" s="6">
        <v>1</v>
      </c>
      <c r="D7" s="6">
        <v>4</v>
      </c>
      <c r="E7" s="6">
        <v>1</v>
      </c>
      <c r="F7" s="6">
        <v>4</v>
      </c>
      <c r="G7" s="8">
        <f t="shared" ref="G7:G29" si="0">SUM(C7:F7)</f>
        <v>10</v>
      </c>
    </row>
    <row r="8" spans="1:7" s="4" customFormat="1" ht="20.100000000000001" customHeight="1" x14ac:dyDescent="0.25">
      <c r="A8" s="481"/>
      <c r="B8" s="6" t="s">
        <v>3</v>
      </c>
      <c r="C8" s="6">
        <v>0</v>
      </c>
      <c r="D8" s="6">
        <v>1</v>
      </c>
      <c r="E8" s="6">
        <v>0</v>
      </c>
      <c r="F8" s="6">
        <v>1</v>
      </c>
      <c r="G8" s="8">
        <f t="shared" si="0"/>
        <v>2</v>
      </c>
    </row>
    <row r="9" spans="1:7" s="4" customFormat="1" ht="20.100000000000001" hidden="1" customHeight="1" x14ac:dyDescent="0.25">
      <c r="A9" s="481" t="s">
        <v>19</v>
      </c>
      <c r="B9" s="6" t="s">
        <v>1</v>
      </c>
      <c r="C9" s="6"/>
      <c r="D9" s="6"/>
      <c r="E9" s="6"/>
      <c r="F9" s="6"/>
      <c r="G9" s="8">
        <f t="shared" si="0"/>
        <v>0</v>
      </c>
    </row>
    <row r="10" spans="1:7" s="4" customFormat="1" ht="20.100000000000001" hidden="1" customHeight="1" x14ac:dyDescent="0.25">
      <c r="A10" s="481"/>
      <c r="B10" s="6" t="s">
        <v>2</v>
      </c>
      <c r="C10" s="6"/>
      <c r="D10" s="6"/>
      <c r="E10" s="6"/>
      <c r="F10" s="6"/>
      <c r="G10" s="8">
        <f t="shared" si="0"/>
        <v>0</v>
      </c>
    </row>
    <row r="11" spans="1:7" s="4" customFormat="1" ht="20.100000000000001" hidden="1" customHeight="1" thickBot="1" x14ac:dyDescent="0.3">
      <c r="A11" s="481"/>
      <c r="B11" s="6" t="s">
        <v>3</v>
      </c>
      <c r="C11" s="6"/>
      <c r="D11" s="6"/>
      <c r="E11" s="6"/>
      <c r="F11" s="6"/>
      <c r="G11" s="8">
        <f t="shared" si="0"/>
        <v>0</v>
      </c>
    </row>
    <row r="12" spans="1:7" s="4" customFormat="1" ht="20.100000000000001" hidden="1" customHeight="1" x14ac:dyDescent="0.25">
      <c r="A12" s="481" t="s">
        <v>20</v>
      </c>
      <c r="B12" s="6" t="s">
        <v>1</v>
      </c>
      <c r="C12" s="6"/>
      <c r="D12" s="6"/>
      <c r="E12" s="6"/>
      <c r="F12" s="6"/>
      <c r="G12" s="8">
        <f t="shared" si="0"/>
        <v>0</v>
      </c>
    </row>
    <row r="13" spans="1:7" s="4" customFormat="1" ht="20.100000000000001" hidden="1" customHeight="1" x14ac:dyDescent="0.25">
      <c r="A13" s="481"/>
      <c r="B13" s="6" t="s">
        <v>2</v>
      </c>
      <c r="C13" s="6"/>
      <c r="D13" s="6"/>
      <c r="E13" s="6"/>
      <c r="F13" s="6"/>
      <c r="G13" s="8">
        <f t="shared" si="0"/>
        <v>0</v>
      </c>
    </row>
    <row r="14" spans="1:7" s="4" customFormat="1" ht="20.100000000000001" hidden="1" customHeight="1" thickBot="1" x14ac:dyDescent="0.3">
      <c r="A14" s="481"/>
      <c r="B14" s="6" t="s">
        <v>3</v>
      </c>
      <c r="C14" s="6"/>
      <c r="D14" s="6"/>
      <c r="E14" s="6"/>
      <c r="F14" s="6"/>
      <c r="G14" s="8">
        <f t="shared" si="0"/>
        <v>0</v>
      </c>
    </row>
    <row r="15" spans="1:7" s="4" customFormat="1" ht="20.100000000000001" hidden="1" customHeight="1" x14ac:dyDescent="0.25">
      <c r="A15" s="481" t="s">
        <v>5</v>
      </c>
      <c r="B15" s="6" t="s">
        <v>1</v>
      </c>
      <c r="C15" s="6"/>
      <c r="D15" s="6"/>
      <c r="E15" s="6"/>
      <c r="F15" s="6"/>
      <c r="G15" s="8">
        <f t="shared" si="0"/>
        <v>0</v>
      </c>
    </row>
    <row r="16" spans="1:7" s="4" customFormat="1" ht="20.100000000000001" hidden="1" customHeight="1" x14ac:dyDescent="0.25">
      <c r="A16" s="481"/>
      <c r="B16" s="6" t="s">
        <v>2</v>
      </c>
      <c r="C16" s="6"/>
      <c r="D16" s="6"/>
      <c r="E16" s="6"/>
      <c r="F16" s="6"/>
      <c r="G16" s="8">
        <f t="shared" si="0"/>
        <v>0</v>
      </c>
    </row>
    <row r="17" spans="1:7" s="4" customFormat="1" ht="20.100000000000001" hidden="1" customHeight="1" thickBot="1" x14ac:dyDescent="0.3">
      <c r="A17" s="481"/>
      <c r="B17" s="6" t="s">
        <v>3</v>
      </c>
      <c r="C17" s="6"/>
      <c r="D17" s="6"/>
      <c r="E17" s="6"/>
      <c r="F17" s="6"/>
      <c r="G17" s="8">
        <f t="shared" si="0"/>
        <v>0</v>
      </c>
    </row>
    <row r="18" spans="1:7" s="4" customFormat="1" ht="20.100000000000001" hidden="1" customHeight="1" x14ac:dyDescent="0.25">
      <c r="A18" s="481" t="s">
        <v>5</v>
      </c>
      <c r="B18" s="6" t="s">
        <v>1</v>
      </c>
      <c r="C18" s="6"/>
      <c r="D18" s="6"/>
      <c r="E18" s="6"/>
      <c r="F18" s="6"/>
      <c r="G18" s="8">
        <f t="shared" si="0"/>
        <v>0</v>
      </c>
    </row>
    <row r="19" spans="1:7" ht="20.100000000000001" hidden="1" customHeight="1" x14ac:dyDescent="0.15">
      <c r="A19" s="481"/>
      <c r="B19" s="6" t="s">
        <v>2</v>
      </c>
      <c r="C19" s="6"/>
      <c r="D19" s="6"/>
      <c r="E19" s="6"/>
      <c r="F19" s="6"/>
      <c r="G19" s="8">
        <f t="shared" si="0"/>
        <v>0</v>
      </c>
    </row>
    <row r="20" spans="1:7" ht="20.100000000000001" hidden="1" customHeight="1" thickBot="1" x14ac:dyDescent="0.2">
      <c r="A20" s="481"/>
      <c r="B20" s="6" t="s">
        <v>3</v>
      </c>
      <c r="C20" s="6"/>
      <c r="D20" s="6"/>
      <c r="E20" s="6"/>
      <c r="F20" s="6"/>
      <c r="G20" s="8">
        <f t="shared" si="0"/>
        <v>0</v>
      </c>
    </row>
    <row r="21" spans="1:7" ht="20.100000000000001" customHeight="1" x14ac:dyDescent="0.15">
      <c r="A21" s="481" t="s">
        <v>49</v>
      </c>
      <c r="B21" s="6" t="s">
        <v>1</v>
      </c>
      <c r="C21" s="6">
        <v>0</v>
      </c>
      <c r="D21" s="6">
        <v>2</v>
      </c>
      <c r="E21" s="6">
        <v>0</v>
      </c>
      <c r="F21" s="6">
        <v>2</v>
      </c>
      <c r="G21" s="8">
        <f t="shared" si="0"/>
        <v>4</v>
      </c>
    </row>
    <row r="22" spans="1:7" s="4" customFormat="1" ht="20.100000000000001" customHeight="1" x14ac:dyDescent="0.25">
      <c r="A22" s="481"/>
      <c r="B22" s="6" t="s">
        <v>2</v>
      </c>
      <c r="C22" s="6">
        <v>0</v>
      </c>
      <c r="D22" s="6">
        <v>0</v>
      </c>
      <c r="E22" s="6">
        <v>0</v>
      </c>
      <c r="F22" s="6">
        <v>0</v>
      </c>
      <c r="G22" s="8">
        <f t="shared" si="0"/>
        <v>0</v>
      </c>
    </row>
    <row r="23" spans="1:7" s="4" customFormat="1" ht="20.100000000000001" customHeight="1" x14ac:dyDescent="0.25">
      <c r="A23" s="481"/>
      <c r="B23" s="6" t="s">
        <v>3</v>
      </c>
      <c r="C23" s="6">
        <v>0</v>
      </c>
      <c r="D23" s="6">
        <v>0</v>
      </c>
      <c r="E23" s="6">
        <v>0</v>
      </c>
      <c r="F23" s="6">
        <v>0</v>
      </c>
      <c r="G23" s="8">
        <f t="shared" si="0"/>
        <v>0</v>
      </c>
    </row>
    <row r="24" spans="1:7" s="4" customFormat="1" ht="20.100000000000001" hidden="1" customHeight="1" x14ac:dyDescent="0.25">
      <c r="A24" s="481" t="s">
        <v>6</v>
      </c>
      <c r="B24" s="6" t="s">
        <v>1</v>
      </c>
      <c r="C24" s="6"/>
      <c r="D24" s="6"/>
      <c r="E24" s="6"/>
      <c r="F24" s="6"/>
      <c r="G24" s="8">
        <f t="shared" si="0"/>
        <v>0</v>
      </c>
    </row>
    <row r="25" spans="1:7" ht="20.100000000000001" hidden="1" customHeight="1" x14ac:dyDescent="0.15">
      <c r="A25" s="481"/>
      <c r="B25" s="6" t="s">
        <v>2</v>
      </c>
      <c r="C25" s="6"/>
      <c r="D25" s="6"/>
      <c r="E25" s="6"/>
      <c r="F25" s="6"/>
      <c r="G25" s="8">
        <f t="shared" si="0"/>
        <v>0</v>
      </c>
    </row>
    <row r="26" spans="1:7" ht="20.100000000000001" hidden="1" customHeight="1" thickBot="1" x14ac:dyDescent="0.2">
      <c r="A26" s="481"/>
      <c r="B26" s="6" t="s">
        <v>3</v>
      </c>
      <c r="C26" s="6"/>
      <c r="D26" s="6"/>
      <c r="E26" s="6"/>
      <c r="F26" s="6"/>
      <c r="G26" s="8">
        <f t="shared" si="0"/>
        <v>0</v>
      </c>
    </row>
    <row r="27" spans="1:7" ht="20.100000000000001" hidden="1" customHeight="1" x14ac:dyDescent="0.15">
      <c r="A27" s="481" t="s">
        <v>7</v>
      </c>
      <c r="B27" s="6" t="s">
        <v>1</v>
      </c>
      <c r="C27" s="6"/>
      <c r="D27" s="6"/>
      <c r="E27" s="6"/>
      <c r="F27" s="6"/>
      <c r="G27" s="8">
        <f t="shared" si="0"/>
        <v>0</v>
      </c>
    </row>
    <row r="28" spans="1:7" ht="20.100000000000001" hidden="1" customHeight="1" x14ac:dyDescent="0.15">
      <c r="A28" s="481"/>
      <c r="B28" s="6" t="s">
        <v>2</v>
      </c>
      <c r="C28" s="6"/>
      <c r="D28" s="6"/>
      <c r="E28" s="6"/>
      <c r="F28" s="6"/>
      <c r="G28" s="8">
        <f t="shared" si="0"/>
        <v>0</v>
      </c>
    </row>
    <row r="29" spans="1:7" ht="20.100000000000001" hidden="1" customHeight="1" thickBot="1" x14ac:dyDescent="0.2">
      <c r="A29" s="481"/>
      <c r="B29" s="6" t="s">
        <v>3</v>
      </c>
      <c r="C29" s="6"/>
      <c r="D29" s="6"/>
      <c r="E29" s="6"/>
      <c r="F29" s="6"/>
      <c r="G29" s="8">
        <f t="shared" si="0"/>
        <v>0</v>
      </c>
    </row>
    <row r="30" spans="1:7" ht="20.100000000000001" customHeight="1" x14ac:dyDescent="0.15">
      <c r="A30" s="482" t="s">
        <v>65</v>
      </c>
      <c r="B30" s="15" t="s">
        <v>1</v>
      </c>
      <c r="C30" s="15">
        <f>SUM(C27+C21+C15+C9+C6)</f>
        <v>1</v>
      </c>
      <c r="D30" s="15">
        <f t="shared" ref="D30:F30" si="1">SUM(D27+D21+D15+D9+D6)</f>
        <v>4</v>
      </c>
      <c r="E30" s="15">
        <f t="shared" si="1"/>
        <v>1</v>
      </c>
      <c r="F30" s="15">
        <f t="shared" si="1"/>
        <v>4</v>
      </c>
      <c r="G30" s="16">
        <f t="shared" ref="G30:G32" si="2">SUM(C30:F30)</f>
        <v>10</v>
      </c>
    </row>
    <row r="31" spans="1:7" ht="20.100000000000001" customHeight="1" x14ac:dyDescent="0.15">
      <c r="A31" s="482"/>
      <c r="B31" s="15" t="s">
        <v>2</v>
      </c>
      <c r="C31" s="15">
        <f>SUM(C28+C25+C22+C19+C16+C13+C10+C7)</f>
        <v>1</v>
      </c>
      <c r="D31" s="15">
        <f t="shared" ref="D31:G32" si="3">SUM(D28+D25+D22+D19+D16+D13+D10+D7)</f>
        <v>4</v>
      </c>
      <c r="E31" s="15">
        <f t="shared" si="3"/>
        <v>1</v>
      </c>
      <c r="F31" s="15">
        <f t="shared" si="3"/>
        <v>4</v>
      </c>
      <c r="G31" s="16">
        <f t="shared" si="3"/>
        <v>10</v>
      </c>
    </row>
    <row r="32" spans="1:7" ht="20.100000000000001" customHeight="1" thickBot="1" x14ac:dyDescent="0.2">
      <c r="A32" s="483"/>
      <c r="B32" s="17" t="s">
        <v>3</v>
      </c>
      <c r="C32" s="17">
        <f>SUM(C29+C26+C23+C20+C17+C14+C11+C8)</f>
        <v>0</v>
      </c>
      <c r="D32" s="17">
        <f t="shared" si="3"/>
        <v>1</v>
      </c>
      <c r="E32" s="17">
        <f t="shared" si="3"/>
        <v>0</v>
      </c>
      <c r="F32" s="17">
        <f t="shared" si="3"/>
        <v>1</v>
      </c>
      <c r="G32" s="18">
        <f t="shared" si="2"/>
        <v>2</v>
      </c>
    </row>
    <row r="33" spans="1:7" ht="9.9499999999999993" customHeight="1" thickTop="1" thickBot="1" x14ac:dyDescent="0.2">
      <c r="A33" s="4"/>
      <c r="B33" s="4"/>
      <c r="C33" s="4"/>
      <c r="D33" s="4"/>
      <c r="E33" s="4"/>
      <c r="F33" s="4"/>
      <c r="G33" s="4"/>
    </row>
    <row r="34" spans="1:7" ht="21" customHeight="1" thickTop="1" x14ac:dyDescent="0.15">
      <c r="A34" s="494" t="s">
        <v>70</v>
      </c>
      <c r="B34" s="12"/>
      <c r="C34" s="489" t="s">
        <v>8</v>
      </c>
      <c r="D34" s="489"/>
      <c r="E34" s="489" t="s">
        <v>9</v>
      </c>
      <c r="F34" s="489"/>
      <c r="G34" s="490" t="s">
        <v>0</v>
      </c>
    </row>
    <row r="35" spans="1:7" ht="85.5" customHeight="1" x14ac:dyDescent="0.15">
      <c r="A35" s="495"/>
      <c r="B35" s="13"/>
      <c r="C35" s="14" t="s">
        <v>10</v>
      </c>
      <c r="D35" s="14" t="s">
        <v>11</v>
      </c>
      <c r="E35" s="14" t="s">
        <v>12</v>
      </c>
      <c r="F35" s="14" t="s">
        <v>11</v>
      </c>
      <c r="G35" s="491"/>
    </row>
    <row r="36" spans="1:7" s="4" customFormat="1" ht="20.100000000000001" customHeight="1" x14ac:dyDescent="0.25">
      <c r="A36" s="481" t="s">
        <v>66</v>
      </c>
      <c r="B36" s="6" t="s">
        <v>1</v>
      </c>
      <c r="C36" s="6">
        <v>1</v>
      </c>
      <c r="D36" s="6">
        <v>1</v>
      </c>
      <c r="E36" s="6">
        <v>1</v>
      </c>
      <c r="F36" s="6">
        <v>2</v>
      </c>
      <c r="G36" s="8">
        <f>SUM(C36:F36)</f>
        <v>5</v>
      </c>
    </row>
    <row r="37" spans="1:7" s="4" customFormat="1" ht="20.100000000000001" customHeight="1" x14ac:dyDescent="0.25">
      <c r="A37" s="481"/>
      <c r="B37" s="6" t="s">
        <v>2</v>
      </c>
      <c r="C37" s="6"/>
      <c r="D37" s="6">
        <v>2</v>
      </c>
      <c r="E37" s="6"/>
      <c r="F37" s="6">
        <v>2</v>
      </c>
      <c r="G37" s="8">
        <f t="shared" ref="G37:G59" si="4">SUM(C37:F37)</f>
        <v>4</v>
      </c>
    </row>
    <row r="38" spans="1:7" s="4" customFormat="1" ht="20.100000000000001" customHeight="1" x14ac:dyDescent="0.25">
      <c r="A38" s="481"/>
      <c r="B38" s="6" t="s">
        <v>3</v>
      </c>
      <c r="C38" s="6"/>
      <c r="D38" s="6">
        <v>1</v>
      </c>
      <c r="E38" s="6"/>
      <c r="F38" s="6">
        <v>1</v>
      </c>
      <c r="G38" s="8">
        <f t="shared" si="4"/>
        <v>2</v>
      </c>
    </row>
    <row r="39" spans="1:7" s="4" customFormat="1" ht="20.100000000000001" hidden="1" customHeight="1" x14ac:dyDescent="0.25">
      <c r="A39" s="481" t="s">
        <v>19</v>
      </c>
      <c r="B39" s="6" t="s">
        <v>1</v>
      </c>
      <c r="C39" s="6"/>
      <c r="D39" s="6"/>
      <c r="E39" s="6"/>
      <c r="F39" s="6"/>
      <c r="G39" s="8">
        <f t="shared" si="4"/>
        <v>0</v>
      </c>
    </row>
    <row r="40" spans="1:7" s="4" customFormat="1" ht="20.100000000000001" hidden="1" customHeight="1" x14ac:dyDescent="0.25">
      <c r="A40" s="481"/>
      <c r="B40" s="6" t="s">
        <v>2</v>
      </c>
      <c r="C40" s="6"/>
      <c r="D40" s="6"/>
      <c r="E40" s="6"/>
      <c r="F40" s="6"/>
      <c r="G40" s="8">
        <f t="shared" si="4"/>
        <v>0</v>
      </c>
    </row>
    <row r="41" spans="1:7" s="4" customFormat="1" ht="20.100000000000001" hidden="1" customHeight="1" thickBot="1" x14ac:dyDescent="0.3">
      <c r="A41" s="481"/>
      <c r="B41" s="6" t="s">
        <v>3</v>
      </c>
      <c r="C41" s="6"/>
      <c r="D41" s="6"/>
      <c r="E41" s="6"/>
      <c r="F41" s="6"/>
      <c r="G41" s="8">
        <f t="shared" si="4"/>
        <v>0</v>
      </c>
    </row>
    <row r="42" spans="1:7" s="4" customFormat="1" ht="20.100000000000001" hidden="1" customHeight="1" x14ac:dyDescent="0.25">
      <c r="A42" s="481" t="s">
        <v>20</v>
      </c>
      <c r="B42" s="6" t="s">
        <v>1</v>
      </c>
      <c r="C42" s="6"/>
      <c r="D42" s="6"/>
      <c r="E42" s="6"/>
      <c r="F42" s="6"/>
      <c r="G42" s="8">
        <f t="shared" si="4"/>
        <v>0</v>
      </c>
    </row>
    <row r="43" spans="1:7" s="4" customFormat="1" ht="20.100000000000001" hidden="1" customHeight="1" x14ac:dyDescent="0.25">
      <c r="A43" s="481"/>
      <c r="B43" s="6" t="s">
        <v>2</v>
      </c>
      <c r="C43" s="6"/>
      <c r="D43" s="6"/>
      <c r="E43" s="6"/>
      <c r="F43" s="6"/>
      <c r="G43" s="8">
        <f t="shared" si="4"/>
        <v>0</v>
      </c>
    </row>
    <row r="44" spans="1:7" s="4" customFormat="1" ht="20.100000000000001" hidden="1" customHeight="1" thickBot="1" x14ac:dyDescent="0.3">
      <c r="A44" s="481"/>
      <c r="B44" s="6" t="s">
        <v>3</v>
      </c>
      <c r="C44" s="6"/>
      <c r="D44" s="6"/>
      <c r="E44" s="6"/>
      <c r="F44" s="6"/>
      <c r="G44" s="8">
        <f t="shared" si="4"/>
        <v>0</v>
      </c>
    </row>
    <row r="45" spans="1:7" s="4" customFormat="1" ht="20.100000000000001" hidden="1" customHeight="1" x14ac:dyDescent="0.25">
      <c r="A45" s="481" t="s">
        <v>5</v>
      </c>
      <c r="B45" s="6" t="s">
        <v>1</v>
      </c>
      <c r="C45" s="6"/>
      <c r="D45" s="6"/>
      <c r="E45" s="6"/>
      <c r="F45" s="6"/>
      <c r="G45" s="8">
        <f t="shared" si="4"/>
        <v>0</v>
      </c>
    </row>
    <row r="46" spans="1:7" s="4" customFormat="1" ht="20.100000000000001" hidden="1" customHeight="1" x14ac:dyDescent="0.25">
      <c r="A46" s="481"/>
      <c r="B46" s="6" t="s">
        <v>2</v>
      </c>
      <c r="C46" s="6"/>
      <c r="D46" s="6"/>
      <c r="E46" s="6"/>
      <c r="F46" s="6"/>
      <c r="G46" s="8">
        <f t="shared" si="4"/>
        <v>0</v>
      </c>
    </row>
    <row r="47" spans="1:7" s="4" customFormat="1" ht="20.100000000000001" hidden="1" customHeight="1" thickBot="1" x14ac:dyDescent="0.3">
      <c r="A47" s="481"/>
      <c r="B47" s="6" t="s">
        <v>3</v>
      </c>
      <c r="C47" s="6"/>
      <c r="D47" s="6"/>
      <c r="E47" s="6"/>
      <c r="F47" s="6"/>
      <c r="G47" s="8">
        <f t="shared" si="4"/>
        <v>0</v>
      </c>
    </row>
    <row r="48" spans="1:7" s="4" customFormat="1" ht="20.100000000000001" hidden="1" customHeight="1" x14ac:dyDescent="0.25">
      <c r="A48" s="481" t="s">
        <v>5</v>
      </c>
      <c r="B48" s="6" t="s">
        <v>1</v>
      </c>
      <c r="C48" s="6"/>
      <c r="D48" s="6"/>
      <c r="E48" s="6"/>
      <c r="F48" s="6"/>
      <c r="G48" s="8">
        <f t="shared" si="4"/>
        <v>0</v>
      </c>
    </row>
    <row r="49" spans="1:7" ht="20.100000000000001" hidden="1" customHeight="1" x14ac:dyDescent="0.15">
      <c r="A49" s="481"/>
      <c r="B49" s="6" t="s">
        <v>2</v>
      </c>
      <c r="C49" s="6"/>
      <c r="D49" s="6"/>
      <c r="E49" s="6"/>
      <c r="F49" s="6"/>
      <c r="G49" s="8">
        <f t="shared" si="4"/>
        <v>0</v>
      </c>
    </row>
    <row r="50" spans="1:7" ht="20.100000000000001" hidden="1" customHeight="1" thickBot="1" x14ac:dyDescent="0.2">
      <c r="A50" s="481"/>
      <c r="B50" s="6" t="s">
        <v>3</v>
      </c>
      <c r="C50" s="6"/>
      <c r="D50" s="6"/>
      <c r="E50" s="6"/>
      <c r="F50" s="6"/>
      <c r="G50" s="8">
        <f t="shared" si="4"/>
        <v>0</v>
      </c>
    </row>
    <row r="51" spans="1:7" ht="20.100000000000001" customHeight="1" x14ac:dyDescent="0.15">
      <c r="A51" s="481" t="s">
        <v>67</v>
      </c>
      <c r="B51" s="6" t="s">
        <v>1</v>
      </c>
      <c r="C51" s="6"/>
      <c r="D51" s="6">
        <v>1</v>
      </c>
      <c r="E51" s="6"/>
      <c r="F51" s="6"/>
      <c r="G51" s="8">
        <f t="shared" si="4"/>
        <v>1</v>
      </c>
    </row>
    <row r="52" spans="1:7" s="4" customFormat="1" ht="20.100000000000001" customHeight="1" x14ac:dyDescent="0.25">
      <c r="A52" s="481"/>
      <c r="B52" s="6" t="s">
        <v>2</v>
      </c>
      <c r="C52" s="6"/>
      <c r="D52" s="6"/>
      <c r="E52" s="6"/>
      <c r="F52" s="6"/>
      <c r="G52" s="8">
        <f t="shared" si="4"/>
        <v>0</v>
      </c>
    </row>
    <row r="53" spans="1:7" s="4" customFormat="1" ht="20.100000000000001" customHeight="1" x14ac:dyDescent="0.25">
      <c r="A53" s="481"/>
      <c r="B53" s="6" t="s">
        <v>3</v>
      </c>
      <c r="C53" s="6"/>
      <c r="D53" s="6"/>
      <c r="E53" s="6"/>
      <c r="F53" s="6"/>
      <c r="G53" s="8">
        <f t="shared" si="4"/>
        <v>0</v>
      </c>
    </row>
    <row r="54" spans="1:7" s="4" customFormat="1" ht="20.100000000000001" customHeight="1" x14ac:dyDescent="0.25">
      <c r="A54" s="481" t="s">
        <v>68</v>
      </c>
      <c r="B54" s="6" t="s">
        <v>1</v>
      </c>
      <c r="C54" s="6"/>
      <c r="D54" s="6">
        <v>2</v>
      </c>
      <c r="E54" s="6"/>
      <c r="F54" s="6"/>
      <c r="G54" s="8">
        <f t="shared" si="4"/>
        <v>2</v>
      </c>
    </row>
    <row r="55" spans="1:7" ht="20.100000000000001" customHeight="1" x14ac:dyDescent="0.15">
      <c r="A55" s="481"/>
      <c r="B55" s="6" t="s">
        <v>2</v>
      </c>
      <c r="C55" s="6"/>
      <c r="D55" s="6"/>
      <c r="E55" s="6"/>
      <c r="F55" s="6"/>
      <c r="G55" s="8">
        <f t="shared" si="4"/>
        <v>0</v>
      </c>
    </row>
    <row r="56" spans="1:7" ht="20.100000000000001" customHeight="1" x14ac:dyDescent="0.15">
      <c r="A56" s="481"/>
      <c r="B56" s="6" t="s">
        <v>3</v>
      </c>
      <c r="C56" s="6"/>
      <c r="D56" s="6"/>
      <c r="E56" s="6"/>
      <c r="F56" s="6"/>
      <c r="G56" s="8">
        <f t="shared" si="4"/>
        <v>0</v>
      </c>
    </row>
    <row r="57" spans="1:7" ht="20.100000000000001" hidden="1" customHeight="1" x14ac:dyDescent="0.15">
      <c r="A57" s="481" t="s">
        <v>7</v>
      </c>
      <c r="B57" s="6" t="s">
        <v>1</v>
      </c>
      <c r="C57" s="6"/>
      <c r="D57" s="6"/>
      <c r="E57" s="6"/>
      <c r="F57" s="6"/>
      <c r="G57" s="8">
        <f t="shared" si="4"/>
        <v>0</v>
      </c>
    </row>
    <row r="58" spans="1:7" ht="20.100000000000001" hidden="1" customHeight="1" x14ac:dyDescent="0.15">
      <c r="A58" s="481"/>
      <c r="B58" s="6" t="s">
        <v>2</v>
      </c>
      <c r="C58" s="6"/>
      <c r="D58" s="6"/>
      <c r="E58" s="6"/>
      <c r="F58" s="6"/>
      <c r="G58" s="8">
        <f t="shared" si="4"/>
        <v>0</v>
      </c>
    </row>
    <row r="59" spans="1:7" ht="20.100000000000001" hidden="1" customHeight="1" thickBot="1" x14ac:dyDescent="0.2">
      <c r="A59" s="481"/>
      <c r="B59" s="6" t="s">
        <v>3</v>
      </c>
      <c r="C59" s="6"/>
      <c r="D59" s="6"/>
      <c r="E59" s="6"/>
      <c r="F59" s="6"/>
      <c r="G59" s="8">
        <f t="shared" si="4"/>
        <v>0</v>
      </c>
    </row>
    <row r="60" spans="1:7" ht="20.100000000000001" customHeight="1" x14ac:dyDescent="0.15">
      <c r="A60" s="482" t="s">
        <v>69</v>
      </c>
      <c r="B60" s="15" t="s">
        <v>1</v>
      </c>
      <c r="C60" s="15">
        <f>SUM(C57+C51+C45+C39+C36)</f>
        <v>1</v>
      </c>
      <c r="D60" s="15">
        <v>4</v>
      </c>
      <c r="E60" s="15">
        <f t="shared" ref="E60:F60" si="5">SUM(E57+E51+E45+E39+E36)</f>
        <v>1</v>
      </c>
      <c r="F60" s="15">
        <f t="shared" si="5"/>
        <v>2</v>
      </c>
      <c r="G60" s="16">
        <f t="shared" ref="G60:G62" si="6">SUM(C60:F60)</f>
        <v>8</v>
      </c>
    </row>
    <row r="61" spans="1:7" ht="20.100000000000001" customHeight="1" x14ac:dyDescent="0.15">
      <c r="A61" s="482"/>
      <c r="B61" s="15" t="s">
        <v>2</v>
      </c>
      <c r="C61" s="15">
        <f>SUM(C58+C55+C52+C49+C46+C43+C40+C37)</f>
        <v>0</v>
      </c>
      <c r="D61" s="15">
        <f t="shared" ref="D61:G62" si="7">SUM(D58+D55+D52+D49+D46+D43+D40+D37)</f>
        <v>2</v>
      </c>
      <c r="E61" s="15">
        <f t="shared" si="7"/>
        <v>0</v>
      </c>
      <c r="F61" s="15">
        <f t="shared" si="7"/>
        <v>2</v>
      </c>
      <c r="G61" s="16">
        <f t="shared" si="7"/>
        <v>4</v>
      </c>
    </row>
    <row r="62" spans="1:7" ht="20.100000000000001" customHeight="1" thickBot="1" x14ac:dyDescent="0.2">
      <c r="A62" s="483"/>
      <c r="B62" s="17" t="s">
        <v>3</v>
      </c>
      <c r="C62" s="17">
        <f>SUM(C59+C56+C53+C50+C47+C44+C41+C38)</f>
        <v>0</v>
      </c>
      <c r="D62" s="17">
        <f t="shared" si="7"/>
        <v>1</v>
      </c>
      <c r="E62" s="17">
        <f t="shared" si="7"/>
        <v>0</v>
      </c>
      <c r="F62" s="17">
        <f t="shared" si="7"/>
        <v>1</v>
      </c>
      <c r="G62" s="18">
        <f t="shared" si="6"/>
        <v>2</v>
      </c>
    </row>
    <row r="63" spans="1:7" ht="11.25" thickTop="1" x14ac:dyDescent="0.15"/>
  </sheetData>
  <mergeCells count="27">
    <mergeCell ref="A54:A56"/>
    <mergeCell ref="A57:A59"/>
    <mergeCell ref="A60:A62"/>
    <mergeCell ref="A39:A41"/>
    <mergeCell ref="A42:A44"/>
    <mergeCell ref="A45:A47"/>
    <mergeCell ref="A48:A50"/>
    <mergeCell ref="A51:A53"/>
    <mergeCell ref="A34:A35"/>
    <mergeCell ref="C34:D34"/>
    <mergeCell ref="E34:F34"/>
    <mergeCell ref="G34:G35"/>
    <mergeCell ref="A36:A38"/>
    <mergeCell ref="A6:A8"/>
    <mergeCell ref="A2:G2"/>
    <mergeCell ref="A4:A5"/>
    <mergeCell ref="C4:D4"/>
    <mergeCell ref="E4:F4"/>
    <mergeCell ref="G4:G5"/>
    <mergeCell ref="A27:A29"/>
    <mergeCell ref="A30:A32"/>
    <mergeCell ref="A9:A11"/>
    <mergeCell ref="A12:A14"/>
    <mergeCell ref="A15:A17"/>
    <mergeCell ref="A18:A20"/>
    <mergeCell ref="A21:A23"/>
    <mergeCell ref="A24:A26"/>
  </mergeCells>
  <printOptions horizontalCentered="1"/>
  <pageMargins left="0" right="0" top="0" bottom="0" header="0" footer="0"/>
  <pageSetup paperSize="9" fitToWidth="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topLeftCell="A39" workbookViewId="0">
      <selection activeCell="A2" sqref="A2:XFD61"/>
    </sheetView>
  </sheetViews>
  <sheetFormatPr defaultColWidth="9.140625" defaultRowHeight="10.5" x14ac:dyDescent="0.15"/>
  <cols>
    <col min="1" max="1" width="20.5703125" style="1" customWidth="1"/>
    <col min="2" max="2" width="16.5703125" style="1" customWidth="1"/>
    <col min="3" max="16384" width="9.140625" style="1"/>
  </cols>
  <sheetData>
    <row r="1" spans="1:7" ht="11.25" thickBot="1" x14ac:dyDescent="0.2">
      <c r="A1" s="1" t="s">
        <v>56</v>
      </c>
    </row>
    <row r="2" spans="1:7" ht="30" customHeight="1" thickTop="1" thickBot="1" x14ac:dyDescent="0.2">
      <c r="A2" s="484" t="s">
        <v>4</v>
      </c>
      <c r="B2" s="485"/>
      <c r="C2" s="485"/>
      <c r="D2" s="485"/>
      <c r="E2" s="485"/>
      <c r="F2" s="485"/>
      <c r="G2" s="486"/>
    </row>
    <row r="3" spans="1:7" ht="9.9499999999999993" customHeight="1" thickTop="1" thickBot="1" x14ac:dyDescent="0.2">
      <c r="A3" s="19"/>
      <c r="B3" s="19"/>
      <c r="C3" s="19"/>
      <c r="D3" s="19"/>
      <c r="E3" s="19"/>
      <c r="F3" s="19"/>
      <c r="G3" s="19"/>
    </row>
    <row r="4" spans="1:7" ht="21" customHeight="1" thickTop="1" x14ac:dyDescent="0.15">
      <c r="A4" s="492" t="s">
        <v>73</v>
      </c>
      <c r="B4" s="12"/>
      <c r="C4" s="489" t="s">
        <v>8</v>
      </c>
      <c r="D4" s="489"/>
      <c r="E4" s="489" t="s">
        <v>9</v>
      </c>
      <c r="F4" s="489"/>
      <c r="G4" s="490" t="s">
        <v>0</v>
      </c>
    </row>
    <row r="5" spans="1:7" ht="85.5" customHeight="1" x14ac:dyDescent="0.15">
      <c r="A5" s="493"/>
      <c r="B5" s="13"/>
      <c r="C5" s="14" t="s">
        <v>10</v>
      </c>
      <c r="D5" s="14" t="s">
        <v>11</v>
      </c>
      <c r="E5" s="14" t="s">
        <v>12</v>
      </c>
      <c r="F5" s="14" t="s">
        <v>11</v>
      </c>
      <c r="G5" s="491"/>
    </row>
    <row r="6" spans="1:7" s="2" customFormat="1" ht="20.100000000000001" customHeight="1" x14ac:dyDescent="0.25">
      <c r="A6" s="481" t="s">
        <v>21</v>
      </c>
      <c r="B6" s="6" t="s">
        <v>1</v>
      </c>
      <c r="C6" s="6">
        <v>1</v>
      </c>
      <c r="D6" s="6">
        <v>2</v>
      </c>
      <c r="E6" s="6">
        <v>1</v>
      </c>
      <c r="F6" s="6">
        <v>2</v>
      </c>
      <c r="G6" s="8">
        <f>SUM(C6:F6)</f>
        <v>6</v>
      </c>
    </row>
    <row r="7" spans="1:7" s="2" customFormat="1" ht="20.100000000000001" customHeight="1" x14ac:dyDescent="0.25">
      <c r="A7" s="481"/>
      <c r="B7" s="6" t="s">
        <v>2</v>
      </c>
      <c r="C7" s="6">
        <v>1</v>
      </c>
      <c r="D7" s="6">
        <v>2</v>
      </c>
      <c r="E7" s="6">
        <v>1</v>
      </c>
      <c r="F7" s="6">
        <v>2</v>
      </c>
      <c r="G7" s="8">
        <f t="shared" ref="G7:G29" si="0">SUM(C7:F7)</f>
        <v>6</v>
      </c>
    </row>
    <row r="8" spans="1:7" s="2" customFormat="1" ht="20.100000000000001" customHeight="1" x14ac:dyDescent="0.25">
      <c r="A8" s="481"/>
      <c r="B8" s="6" t="s">
        <v>3</v>
      </c>
      <c r="C8" s="6">
        <v>0</v>
      </c>
      <c r="D8" s="6">
        <v>2</v>
      </c>
      <c r="E8" s="6">
        <v>0</v>
      </c>
      <c r="F8" s="6">
        <v>2</v>
      </c>
      <c r="G8" s="8">
        <f t="shared" si="0"/>
        <v>4</v>
      </c>
    </row>
    <row r="9" spans="1:7" s="2" customFormat="1" ht="20.100000000000001" customHeight="1" x14ac:dyDescent="0.25">
      <c r="A9" s="481" t="s">
        <v>22</v>
      </c>
      <c r="B9" s="6" t="s">
        <v>1</v>
      </c>
      <c r="C9" s="6">
        <v>1</v>
      </c>
      <c r="D9" s="6">
        <v>2</v>
      </c>
      <c r="E9" s="6">
        <v>0</v>
      </c>
      <c r="F9" s="6">
        <v>2</v>
      </c>
      <c r="G9" s="8">
        <f t="shared" si="0"/>
        <v>5</v>
      </c>
    </row>
    <row r="10" spans="1:7" s="2" customFormat="1" ht="20.100000000000001" customHeight="1" x14ac:dyDescent="0.25">
      <c r="A10" s="481"/>
      <c r="B10" s="6" t="s">
        <v>2</v>
      </c>
      <c r="C10" s="6">
        <v>0</v>
      </c>
      <c r="D10" s="6">
        <v>2</v>
      </c>
      <c r="E10" s="6">
        <v>0</v>
      </c>
      <c r="F10" s="6">
        <v>2</v>
      </c>
      <c r="G10" s="8">
        <f t="shared" si="0"/>
        <v>4</v>
      </c>
    </row>
    <row r="11" spans="1:7" s="2" customFormat="1" ht="20.100000000000001" customHeight="1" x14ac:dyDescent="0.25">
      <c r="A11" s="481"/>
      <c r="B11" s="6" t="s">
        <v>3</v>
      </c>
      <c r="C11" s="6">
        <v>0</v>
      </c>
      <c r="D11" s="6">
        <v>0</v>
      </c>
      <c r="E11" s="6">
        <v>0</v>
      </c>
      <c r="F11" s="6">
        <v>0</v>
      </c>
      <c r="G11" s="8">
        <f t="shared" si="0"/>
        <v>0</v>
      </c>
    </row>
    <row r="12" spans="1:7" s="2" customFormat="1" ht="20.100000000000001" hidden="1" customHeight="1" x14ac:dyDescent="0.25">
      <c r="A12" s="481" t="s">
        <v>20</v>
      </c>
      <c r="B12" s="6" t="s">
        <v>1</v>
      </c>
      <c r="C12" s="6"/>
      <c r="D12" s="6"/>
      <c r="E12" s="6"/>
      <c r="F12" s="6"/>
      <c r="G12" s="8">
        <f t="shared" si="0"/>
        <v>0</v>
      </c>
    </row>
    <row r="13" spans="1:7" s="2" customFormat="1" ht="20.100000000000001" hidden="1" customHeight="1" x14ac:dyDescent="0.25">
      <c r="A13" s="481"/>
      <c r="B13" s="6" t="s">
        <v>2</v>
      </c>
      <c r="C13" s="6"/>
      <c r="D13" s="6"/>
      <c r="E13" s="6"/>
      <c r="F13" s="6"/>
      <c r="G13" s="8">
        <f t="shared" si="0"/>
        <v>0</v>
      </c>
    </row>
    <row r="14" spans="1:7" s="2" customFormat="1" ht="20.100000000000001" hidden="1" customHeight="1" thickBot="1" x14ac:dyDescent="0.3">
      <c r="A14" s="481"/>
      <c r="B14" s="6" t="s">
        <v>3</v>
      </c>
      <c r="C14" s="6"/>
      <c r="D14" s="6"/>
      <c r="E14" s="6"/>
      <c r="F14" s="6"/>
      <c r="G14" s="8">
        <f t="shared" si="0"/>
        <v>0</v>
      </c>
    </row>
    <row r="15" spans="1:7" s="2" customFormat="1" ht="20.100000000000001" hidden="1" customHeight="1" x14ac:dyDescent="0.25">
      <c r="A15" s="481" t="s">
        <v>5</v>
      </c>
      <c r="B15" s="6" t="s">
        <v>1</v>
      </c>
      <c r="C15" s="6"/>
      <c r="D15" s="6"/>
      <c r="E15" s="6"/>
      <c r="F15" s="6"/>
      <c r="G15" s="8">
        <f t="shared" si="0"/>
        <v>0</v>
      </c>
    </row>
    <row r="16" spans="1:7" s="2" customFormat="1" ht="20.100000000000001" hidden="1" customHeight="1" x14ac:dyDescent="0.25">
      <c r="A16" s="481"/>
      <c r="B16" s="6" t="s">
        <v>2</v>
      </c>
      <c r="C16" s="6"/>
      <c r="D16" s="6"/>
      <c r="E16" s="6"/>
      <c r="F16" s="6"/>
      <c r="G16" s="8">
        <f t="shared" si="0"/>
        <v>0</v>
      </c>
    </row>
    <row r="17" spans="1:7" s="2" customFormat="1" ht="20.100000000000001" hidden="1" customHeight="1" thickBot="1" x14ac:dyDescent="0.3">
      <c r="A17" s="481"/>
      <c r="B17" s="6" t="s">
        <v>3</v>
      </c>
      <c r="C17" s="6"/>
      <c r="D17" s="6"/>
      <c r="E17" s="6"/>
      <c r="F17" s="6"/>
      <c r="G17" s="8">
        <f t="shared" si="0"/>
        <v>0</v>
      </c>
    </row>
    <row r="18" spans="1:7" s="2" customFormat="1" ht="20.100000000000001" hidden="1" customHeight="1" x14ac:dyDescent="0.25">
      <c r="A18" s="481" t="s">
        <v>5</v>
      </c>
      <c r="B18" s="6" t="s">
        <v>1</v>
      </c>
      <c r="C18" s="6"/>
      <c r="D18" s="6"/>
      <c r="E18" s="6"/>
      <c r="F18" s="6"/>
      <c r="G18" s="8">
        <f t="shared" si="0"/>
        <v>0</v>
      </c>
    </row>
    <row r="19" spans="1:7" ht="20.100000000000001" hidden="1" customHeight="1" x14ac:dyDescent="0.15">
      <c r="A19" s="481"/>
      <c r="B19" s="6" t="s">
        <v>2</v>
      </c>
      <c r="C19" s="6"/>
      <c r="D19" s="6"/>
      <c r="E19" s="6"/>
      <c r="F19" s="6"/>
      <c r="G19" s="8">
        <f t="shared" si="0"/>
        <v>0</v>
      </c>
    </row>
    <row r="20" spans="1:7" ht="20.100000000000001" hidden="1" customHeight="1" thickBot="1" x14ac:dyDescent="0.2">
      <c r="A20" s="481"/>
      <c r="B20" s="6" t="s">
        <v>3</v>
      </c>
      <c r="C20" s="6"/>
      <c r="D20" s="6"/>
      <c r="E20" s="6"/>
      <c r="F20" s="6"/>
      <c r="G20" s="8">
        <f t="shared" si="0"/>
        <v>0</v>
      </c>
    </row>
    <row r="21" spans="1:7" ht="20.100000000000001" customHeight="1" x14ac:dyDescent="0.15">
      <c r="A21" s="481" t="s">
        <v>72</v>
      </c>
      <c r="B21" s="6" t="s">
        <v>1</v>
      </c>
      <c r="C21" s="6"/>
      <c r="D21" s="6"/>
      <c r="E21" s="6"/>
      <c r="F21" s="6"/>
      <c r="G21" s="8">
        <f t="shared" si="0"/>
        <v>0</v>
      </c>
    </row>
    <row r="22" spans="1:7" s="2" customFormat="1" ht="20.100000000000001" customHeight="1" x14ac:dyDescent="0.25">
      <c r="A22" s="481"/>
      <c r="B22" s="6" t="s">
        <v>2</v>
      </c>
      <c r="C22" s="6"/>
      <c r="D22" s="6"/>
      <c r="E22" s="6"/>
      <c r="F22" s="6"/>
      <c r="G22" s="8">
        <f t="shared" si="0"/>
        <v>0</v>
      </c>
    </row>
    <row r="23" spans="1:7" s="2" customFormat="1" ht="20.100000000000001" customHeight="1" x14ac:dyDescent="0.25">
      <c r="A23" s="481"/>
      <c r="B23" s="6" t="s">
        <v>3</v>
      </c>
      <c r="C23" s="6"/>
      <c r="D23" s="6"/>
      <c r="E23" s="6"/>
      <c r="F23" s="6"/>
      <c r="G23" s="8">
        <f t="shared" si="0"/>
        <v>0</v>
      </c>
    </row>
    <row r="24" spans="1:7" s="2" customFormat="1" ht="20.100000000000001" hidden="1" customHeight="1" x14ac:dyDescent="0.25">
      <c r="A24" s="481" t="s">
        <v>6</v>
      </c>
      <c r="B24" s="6" t="s">
        <v>1</v>
      </c>
      <c r="C24" s="6"/>
      <c r="D24" s="6"/>
      <c r="E24" s="6"/>
      <c r="F24" s="6"/>
      <c r="G24" s="8">
        <f t="shared" si="0"/>
        <v>0</v>
      </c>
    </row>
    <row r="25" spans="1:7" ht="20.100000000000001" hidden="1" customHeight="1" x14ac:dyDescent="0.15">
      <c r="A25" s="481"/>
      <c r="B25" s="6" t="s">
        <v>2</v>
      </c>
      <c r="C25" s="6"/>
      <c r="D25" s="6"/>
      <c r="E25" s="6"/>
      <c r="F25" s="6"/>
      <c r="G25" s="8">
        <f t="shared" si="0"/>
        <v>0</v>
      </c>
    </row>
    <row r="26" spans="1:7" ht="20.100000000000001" hidden="1" customHeight="1" thickBot="1" x14ac:dyDescent="0.2">
      <c r="A26" s="481"/>
      <c r="B26" s="6" t="s">
        <v>3</v>
      </c>
      <c r="C26" s="6"/>
      <c r="D26" s="6"/>
      <c r="E26" s="6"/>
      <c r="F26" s="6"/>
      <c r="G26" s="8">
        <f t="shared" si="0"/>
        <v>0</v>
      </c>
    </row>
    <row r="27" spans="1:7" ht="20.100000000000001" hidden="1" customHeight="1" x14ac:dyDescent="0.15">
      <c r="A27" s="481" t="s">
        <v>7</v>
      </c>
      <c r="B27" s="6" t="s">
        <v>1</v>
      </c>
      <c r="C27" s="6"/>
      <c r="D27" s="6"/>
      <c r="E27" s="6"/>
      <c r="F27" s="6"/>
      <c r="G27" s="8">
        <f t="shared" si="0"/>
        <v>0</v>
      </c>
    </row>
    <row r="28" spans="1:7" ht="20.100000000000001" hidden="1" customHeight="1" x14ac:dyDescent="0.15">
      <c r="A28" s="481"/>
      <c r="B28" s="6" t="s">
        <v>2</v>
      </c>
      <c r="C28" s="6"/>
      <c r="D28" s="6"/>
      <c r="E28" s="6"/>
      <c r="F28" s="6"/>
      <c r="G28" s="8">
        <f t="shared" si="0"/>
        <v>0</v>
      </c>
    </row>
    <row r="29" spans="1:7" ht="20.100000000000001" hidden="1" customHeight="1" thickBot="1" x14ac:dyDescent="0.2">
      <c r="A29" s="481"/>
      <c r="B29" s="6" t="s">
        <v>3</v>
      </c>
      <c r="C29" s="6"/>
      <c r="D29" s="6"/>
      <c r="E29" s="6"/>
      <c r="F29" s="6"/>
      <c r="G29" s="8">
        <f t="shared" si="0"/>
        <v>0</v>
      </c>
    </row>
    <row r="30" spans="1:7" ht="20.100000000000001" customHeight="1" x14ac:dyDescent="0.15">
      <c r="A30" s="482" t="s">
        <v>71</v>
      </c>
      <c r="B30" s="15" t="s">
        <v>1</v>
      </c>
      <c r="C30" s="15">
        <f>SUM(C27+C21+C15+C9+C6)</f>
        <v>2</v>
      </c>
      <c r="D30" s="15">
        <f t="shared" ref="D30:F30" si="1">SUM(D27+D21+D15+D9+D6)</f>
        <v>4</v>
      </c>
      <c r="E30" s="15">
        <f t="shared" si="1"/>
        <v>1</v>
      </c>
      <c r="F30" s="15">
        <f t="shared" si="1"/>
        <v>4</v>
      </c>
      <c r="G30" s="16">
        <f t="shared" ref="G30:G32" si="2">SUM(C30:F30)</f>
        <v>11</v>
      </c>
    </row>
    <row r="31" spans="1:7" ht="20.100000000000001" customHeight="1" x14ac:dyDescent="0.15">
      <c r="A31" s="482"/>
      <c r="B31" s="15" t="s">
        <v>2</v>
      </c>
      <c r="C31" s="15">
        <f>SUM(C28+C25+C22+C19+C16+C13+C10+C7)</f>
        <v>1</v>
      </c>
      <c r="D31" s="15">
        <f t="shared" ref="D31:G32" si="3">SUM(D28+D25+D22+D19+D16+D13+D10+D7)</f>
        <v>4</v>
      </c>
      <c r="E31" s="15">
        <f t="shared" si="3"/>
        <v>1</v>
      </c>
      <c r="F31" s="15">
        <f t="shared" si="3"/>
        <v>4</v>
      </c>
      <c r="G31" s="16">
        <f t="shared" si="3"/>
        <v>10</v>
      </c>
    </row>
    <row r="32" spans="1:7" ht="20.100000000000001" customHeight="1" thickBot="1" x14ac:dyDescent="0.2">
      <c r="A32" s="483"/>
      <c r="B32" s="17" t="s">
        <v>3</v>
      </c>
      <c r="C32" s="17">
        <f>SUM(C29+C26+C23+C20+C17+C14+C11+C8)</f>
        <v>0</v>
      </c>
      <c r="D32" s="17">
        <f t="shared" si="3"/>
        <v>2</v>
      </c>
      <c r="E32" s="17">
        <f t="shared" si="3"/>
        <v>0</v>
      </c>
      <c r="F32" s="17">
        <f t="shared" si="3"/>
        <v>2</v>
      </c>
      <c r="G32" s="18">
        <f t="shared" si="2"/>
        <v>4</v>
      </c>
    </row>
    <row r="33" spans="1:7" ht="12" thickTop="1" thickBot="1" x14ac:dyDescent="0.2">
      <c r="A33" s="2"/>
      <c r="B33" s="2"/>
      <c r="C33" s="2"/>
      <c r="D33" s="2"/>
      <c r="E33" s="2"/>
      <c r="F33" s="2"/>
      <c r="G33" s="2"/>
    </row>
    <row r="34" spans="1:7" ht="15.75" customHeight="1" thickTop="1" x14ac:dyDescent="0.15">
      <c r="A34" s="492" t="s">
        <v>74</v>
      </c>
      <c r="B34" s="12"/>
      <c r="C34" s="489" t="s">
        <v>8</v>
      </c>
      <c r="D34" s="489"/>
      <c r="E34" s="489" t="s">
        <v>9</v>
      </c>
      <c r="F34" s="489"/>
      <c r="G34" s="490" t="s">
        <v>0</v>
      </c>
    </row>
    <row r="35" spans="1:7" ht="70.5" customHeight="1" x14ac:dyDescent="0.15">
      <c r="A35" s="493"/>
      <c r="B35" s="13"/>
      <c r="C35" s="14" t="s">
        <v>10</v>
      </c>
      <c r="D35" s="14" t="s">
        <v>11</v>
      </c>
      <c r="E35" s="14" t="s">
        <v>12</v>
      </c>
      <c r="F35" s="14" t="s">
        <v>11</v>
      </c>
      <c r="G35" s="491"/>
    </row>
    <row r="36" spans="1:7" s="4" customFormat="1" ht="20.100000000000001" customHeight="1" x14ac:dyDescent="0.25">
      <c r="A36" s="481" t="s">
        <v>75</v>
      </c>
      <c r="B36" s="6" t="s">
        <v>1</v>
      </c>
      <c r="C36" s="6">
        <v>1</v>
      </c>
      <c r="D36" s="6">
        <v>2</v>
      </c>
      <c r="E36" s="6">
        <v>1</v>
      </c>
      <c r="F36" s="6">
        <v>2</v>
      </c>
      <c r="G36" s="8">
        <f>SUM(C36:F36)</f>
        <v>6</v>
      </c>
    </row>
    <row r="37" spans="1:7" s="4" customFormat="1" ht="20.100000000000001" customHeight="1" x14ac:dyDescent="0.25">
      <c r="A37" s="481"/>
      <c r="B37" s="6" t="s">
        <v>2</v>
      </c>
      <c r="C37" s="6">
        <v>1</v>
      </c>
      <c r="D37" s="6">
        <v>2</v>
      </c>
      <c r="E37" s="6">
        <v>1</v>
      </c>
      <c r="F37" s="6">
        <v>2</v>
      </c>
      <c r="G37" s="8">
        <f t="shared" ref="G37:G56" si="4">SUM(C37:F37)</f>
        <v>6</v>
      </c>
    </row>
    <row r="38" spans="1:7" s="4" customFormat="1" ht="20.100000000000001" customHeight="1" x14ac:dyDescent="0.25">
      <c r="A38" s="481"/>
      <c r="B38" s="6" t="s">
        <v>3</v>
      </c>
      <c r="C38" s="6"/>
      <c r="D38" s="6">
        <v>1</v>
      </c>
      <c r="E38" s="6"/>
      <c r="F38" s="6">
        <v>1</v>
      </c>
      <c r="G38" s="8">
        <f t="shared" si="4"/>
        <v>2</v>
      </c>
    </row>
    <row r="39" spans="1:7" s="4" customFormat="1" ht="20.100000000000001" customHeight="1" x14ac:dyDescent="0.25">
      <c r="A39" s="481" t="s">
        <v>25</v>
      </c>
      <c r="B39" s="6" t="s">
        <v>1</v>
      </c>
      <c r="C39" s="6">
        <v>1</v>
      </c>
      <c r="D39" s="6">
        <v>2</v>
      </c>
      <c r="E39" s="6">
        <v>1</v>
      </c>
      <c r="F39" s="6">
        <v>2</v>
      </c>
      <c r="G39" s="8">
        <f t="shared" si="4"/>
        <v>6</v>
      </c>
    </row>
    <row r="40" spans="1:7" s="4" customFormat="1" ht="20.100000000000001" customHeight="1" x14ac:dyDescent="0.25">
      <c r="A40" s="481"/>
      <c r="B40" s="6" t="s">
        <v>2</v>
      </c>
      <c r="C40" s="6"/>
      <c r="D40" s="6">
        <v>2</v>
      </c>
      <c r="E40" s="6"/>
      <c r="F40" s="6">
        <v>2</v>
      </c>
      <c r="G40" s="8">
        <f t="shared" si="4"/>
        <v>4</v>
      </c>
    </row>
    <row r="41" spans="1:7" s="4" customFormat="1" ht="20.100000000000001" customHeight="1" x14ac:dyDescent="0.25">
      <c r="A41" s="481"/>
      <c r="B41" s="6" t="s">
        <v>3</v>
      </c>
      <c r="C41" s="6"/>
      <c r="D41" s="6">
        <v>1</v>
      </c>
      <c r="E41" s="6"/>
      <c r="F41" s="6">
        <v>1</v>
      </c>
      <c r="G41" s="8">
        <f t="shared" si="4"/>
        <v>2</v>
      </c>
    </row>
    <row r="42" spans="1:7" s="4" customFormat="1" ht="20.100000000000001" customHeight="1" x14ac:dyDescent="0.25">
      <c r="A42" s="481" t="s">
        <v>26</v>
      </c>
      <c r="B42" s="6" t="s">
        <v>1</v>
      </c>
      <c r="C42" s="6"/>
      <c r="D42" s="6">
        <v>2</v>
      </c>
      <c r="E42" s="6"/>
      <c r="F42" s="6">
        <v>2</v>
      </c>
      <c r="G42" s="8">
        <f t="shared" si="4"/>
        <v>4</v>
      </c>
    </row>
    <row r="43" spans="1:7" s="4" customFormat="1" ht="20.100000000000001" customHeight="1" x14ac:dyDescent="0.25">
      <c r="A43" s="481"/>
      <c r="B43" s="6" t="s">
        <v>2</v>
      </c>
      <c r="C43" s="6"/>
      <c r="D43" s="6"/>
      <c r="E43" s="6"/>
      <c r="F43" s="6"/>
      <c r="G43" s="8">
        <f t="shared" si="4"/>
        <v>0</v>
      </c>
    </row>
    <row r="44" spans="1:7" s="4" customFormat="1" ht="20.100000000000001" customHeight="1" x14ac:dyDescent="0.25">
      <c r="A44" s="481"/>
      <c r="B44" s="6" t="s">
        <v>3</v>
      </c>
      <c r="C44" s="6"/>
      <c r="D44" s="6"/>
      <c r="E44" s="6"/>
      <c r="F44" s="6"/>
      <c r="G44" s="8">
        <f t="shared" si="4"/>
        <v>0</v>
      </c>
    </row>
    <row r="45" spans="1:7" s="4" customFormat="1" ht="20.100000000000001" customHeight="1" x14ac:dyDescent="0.25">
      <c r="A45" s="481" t="s">
        <v>27</v>
      </c>
      <c r="B45" s="6" t="s">
        <v>1</v>
      </c>
      <c r="C45" s="6"/>
      <c r="D45" s="6">
        <v>2</v>
      </c>
      <c r="E45" s="6"/>
      <c r="F45" s="6">
        <v>2</v>
      </c>
      <c r="G45" s="8">
        <f t="shared" si="4"/>
        <v>4</v>
      </c>
    </row>
    <row r="46" spans="1:7" s="4" customFormat="1" ht="20.100000000000001" customHeight="1" x14ac:dyDescent="0.25">
      <c r="A46" s="481"/>
      <c r="B46" s="6" t="s">
        <v>2</v>
      </c>
      <c r="C46" s="6"/>
      <c r="D46" s="6"/>
      <c r="E46" s="6"/>
      <c r="F46" s="6"/>
      <c r="G46" s="8">
        <f t="shared" si="4"/>
        <v>0</v>
      </c>
    </row>
    <row r="47" spans="1:7" s="4" customFormat="1" ht="20.100000000000001" customHeight="1" x14ac:dyDescent="0.25">
      <c r="A47" s="481"/>
      <c r="B47" s="6" t="s">
        <v>3</v>
      </c>
      <c r="C47" s="6"/>
      <c r="D47" s="6"/>
      <c r="E47" s="6"/>
      <c r="F47" s="6"/>
      <c r="G47" s="8">
        <f t="shared" si="4"/>
        <v>0</v>
      </c>
    </row>
    <row r="48" spans="1:7" ht="20.100000000000001" customHeight="1" x14ac:dyDescent="0.15">
      <c r="A48" s="481" t="s">
        <v>28</v>
      </c>
      <c r="B48" s="6" t="s">
        <v>1</v>
      </c>
      <c r="C48" s="6"/>
      <c r="D48" s="6">
        <v>2</v>
      </c>
      <c r="E48" s="6"/>
      <c r="F48" s="6">
        <v>2</v>
      </c>
      <c r="G48" s="8">
        <f t="shared" si="4"/>
        <v>4</v>
      </c>
    </row>
    <row r="49" spans="1:7" s="4" customFormat="1" ht="20.100000000000001" customHeight="1" x14ac:dyDescent="0.25">
      <c r="A49" s="481"/>
      <c r="B49" s="6" t="s">
        <v>2</v>
      </c>
      <c r="C49" s="6"/>
      <c r="D49" s="6"/>
      <c r="E49" s="6"/>
      <c r="F49" s="6"/>
      <c r="G49" s="8">
        <f t="shared" si="4"/>
        <v>0</v>
      </c>
    </row>
    <row r="50" spans="1:7" s="4" customFormat="1" ht="20.100000000000001" customHeight="1" x14ac:dyDescent="0.25">
      <c r="A50" s="481"/>
      <c r="B50" s="6" t="s">
        <v>3</v>
      </c>
      <c r="C50" s="6"/>
      <c r="D50" s="6"/>
      <c r="E50" s="6"/>
      <c r="F50" s="6"/>
      <c r="G50" s="8">
        <f t="shared" si="4"/>
        <v>0</v>
      </c>
    </row>
    <row r="51" spans="1:7" s="4" customFormat="1" ht="20.100000000000001" customHeight="1" x14ac:dyDescent="0.25">
      <c r="A51" s="481" t="s">
        <v>29</v>
      </c>
      <c r="B51" s="6" t="s">
        <v>1</v>
      </c>
      <c r="C51" s="6"/>
      <c r="D51" s="6">
        <v>2</v>
      </c>
      <c r="E51" s="6"/>
      <c r="F51" s="6">
        <v>2</v>
      </c>
      <c r="G51" s="8">
        <f t="shared" si="4"/>
        <v>4</v>
      </c>
    </row>
    <row r="52" spans="1:7" ht="20.100000000000001" customHeight="1" x14ac:dyDescent="0.15">
      <c r="A52" s="481"/>
      <c r="B52" s="6" t="s">
        <v>2</v>
      </c>
      <c r="C52" s="6"/>
      <c r="D52" s="6"/>
      <c r="E52" s="6"/>
      <c r="F52" s="6"/>
      <c r="G52" s="8">
        <f t="shared" si="4"/>
        <v>0</v>
      </c>
    </row>
    <row r="53" spans="1:7" ht="20.100000000000001" customHeight="1" x14ac:dyDescent="0.15">
      <c r="A53" s="481"/>
      <c r="B53" s="6" t="s">
        <v>3</v>
      </c>
      <c r="C53" s="6"/>
      <c r="D53" s="6"/>
      <c r="E53" s="6"/>
      <c r="F53" s="6"/>
      <c r="G53" s="8">
        <f t="shared" si="4"/>
        <v>0</v>
      </c>
    </row>
    <row r="54" spans="1:7" ht="20.100000000000001" customHeight="1" x14ac:dyDescent="0.15">
      <c r="A54" s="482" t="s">
        <v>30</v>
      </c>
      <c r="B54" s="15" t="s">
        <v>1</v>
      </c>
      <c r="C54" s="15">
        <v>2</v>
      </c>
      <c r="D54" s="15">
        <v>12</v>
      </c>
      <c r="E54" s="15">
        <v>2</v>
      </c>
      <c r="F54" s="15">
        <v>12</v>
      </c>
      <c r="G54" s="16">
        <f t="shared" si="4"/>
        <v>28</v>
      </c>
    </row>
    <row r="55" spans="1:7" ht="20.100000000000001" customHeight="1" x14ac:dyDescent="0.15">
      <c r="A55" s="482"/>
      <c r="B55" s="15" t="s">
        <v>2</v>
      </c>
      <c r="C55" s="15">
        <v>1</v>
      </c>
      <c r="D55" s="15">
        <v>4</v>
      </c>
      <c r="E55" s="15">
        <v>1</v>
      </c>
      <c r="F55" s="15">
        <v>4</v>
      </c>
      <c r="G55" s="16">
        <v>10</v>
      </c>
    </row>
    <row r="56" spans="1:7" ht="20.100000000000001" customHeight="1" thickBot="1" x14ac:dyDescent="0.2">
      <c r="A56" s="483"/>
      <c r="B56" s="17" t="s">
        <v>3</v>
      </c>
      <c r="C56" s="17">
        <v>0</v>
      </c>
      <c r="D56" s="17">
        <v>2</v>
      </c>
      <c r="E56" s="17">
        <v>0</v>
      </c>
      <c r="F56" s="17">
        <v>2</v>
      </c>
      <c r="G56" s="18">
        <f t="shared" si="4"/>
        <v>4</v>
      </c>
    </row>
    <row r="57" spans="1:7" ht="11.25" thickTop="1" x14ac:dyDescent="0.15"/>
  </sheetData>
  <mergeCells count="25">
    <mergeCell ref="A54:A56"/>
    <mergeCell ref="A39:A41"/>
    <mergeCell ref="A42:A44"/>
    <mergeCell ref="A45:A47"/>
    <mergeCell ref="A48:A50"/>
    <mergeCell ref="A51:A53"/>
    <mergeCell ref="A34:A35"/>
    <mergeCell ref="C34:D34"/>
    <mergeCell ref="E34:F34"/>
    <mergeCell ref="G34:G35"/>
    <mergeCell ref="A36:A38"/>
    <mergeCell ref="A27:A29"/>
    <mergeCell ref="A30:A32"/>
    <mergeCell ref="A9:A11"/>
    <mergeCell ref="A12:A14"/>
    <mergeCell ref="A15:A17"/>
    <mergeCell ref="A18:A20"/>
    <mergeCell ref="A21:A23"/>
    <mergeCell ref="A24:A26"/>
    <mergeCell ref="A6:A8"/>
    <mergeCell ref="A2:G2"/>
    <mergeCell ref="A4:A5"/>
    <mergeCell ref="C4:D4"/>
    <mergeCell ref="E4:F4"/>
    <mergeCell ref="G4:G5"/>
  </mergeCells>
  <printOptions horizontalCentered="1"/>
  <pageMargins left="0" right="0" top="0" bottom="0" header="0" footer="0"/>
  <pageSetup paperSize="9" scale="92" fitToWidth="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11</vt:i4>
      </vt:variant>
      <vt:variant>
        <vt:lpstr>Περιοχές με ονόματα</vt:lpstr>
      </vt:variant>
      <vt:variant>
        <vt:i4>1</vt:i4>
      </vt:variant>
    </vt:vector>
  </HeadingPairs>
  <TitlesOfParts>
    <vt:vector size="12" baseType="lpstr">
      <vt:lpstr>ΔΠΑ</vt:lpstr>
      <vt:lpstr>ΔΠΜΘ</vt:lpstr>
      <vt:lpstr>ΔΠΠ-Η </vt:lpstr>
      <vt:lpstr>ΔΠΚΕ</vt:lpstr>
      <vt:lpstr>ΔΠΝ</vt:lpstr>
      <vt:lpstr>ΑΡΤΑ-ΖΑΚΥΝΘΟΣ</vt:lpstr>
      <vt:lpstr>ΙΩΑΝΝΙΝΑ-ΚΑΛΑΜΑΤΑ</vt:lpstr>
      <vt:lpstr>ΚΕΡΚΥΡΑ-ΚΕΦΑΛΟΝΙΑ</vt:lpstr>
      <vt:lpstr>ΚΟΡΙΝΘΟΣ-ΝΑΥΠΛΙΟ</vt:lpstr>
      <vt:lpstr>ΠΑΤΡΑ-ΠΥΡΓΟΣ</vt:lpstr>
      <vt:lpstr>ΣΠΑΡΤΗ-ΤΡΙΠΟΛΗ</vt:lpstr>
      <vt:lpstr>Α1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ΒΑΣΙΛΑΚΟΠΟΥΛΟΥ ΕΥΦ</dc:creator>
  <cp:lastModifiedBy>Σμυρνιώτης Γεώργιος</cp:lastModifiedBy>
  <cp:lastPrinted>2021-11-30T06:59:51Z</cp:lastPrinted>
  <dcterms:created xsi:type="dcterms:W3CDTF">2017-05-30T10:26:22Z</dcterms:created>
  <dcterms:modified xsi:type="dcterms:W3CDTF">2021-12-07T11:50:23Z</dcterms:modified>
</cp:coreProperties>
</file>